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5.T_テスト／新規\"/>
    </mc:Choice>
  </mc:AlternateContent>
  <xr:revisionPtr revIDLastSave="0" documentId="13_ncr:1_{5F539E5D-57AD-44EA-8010-57622A676B81}" xr6:coauthVersionLast="36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  <sheet name="No.23" sheetId="27" r:id="rId24"/>
    <sheet name="No.24" sheetId="28" r:id="rId25"/>
    <sheet name="No.25" sheetId="30" r:id="rId26"/>
    <sheet name="No.26" sheetId="31" r:id="rId27"/>
    <sheet name="No.27" sheetId="32" r:id="rId28"/>
    <sheet name="No.28" sheetId="33" r:id="rId29"/>
    <sheet name="No.29" sheetId="43" r:id="rId30"/>
    <sheet name="No.30" sheetId="35" r:id="rId31"/>
    <sheet name="No.31" sheetId="34" r:id="rId32"/>
    <sheet name="No.32" sheetId="37" r:id="rId3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5" i="2" l="1"/>
  <c r="N2" i="2"/>
  <c r="N3" i="2"/>
  <c r="N4" i="2"/>
  <c r="N1" i="2"/>
  <c r="A38" i="2" l="1"/>
  <c r="A35" i="2"/>
  <c r="A36" i="2"/>
  <c r="A3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7" i="2" l="1"/>
</calcChain>
</file>

<file path=xl/sharedStrings.xml><?xml version="1.0" encoding="utf-8"?>
<sst xmlns="http://schemas.openxmlformats.org/spreadsheetml/2006/main" count="200" uniqueCount="117">
  <si>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</si>
  <si>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</si>
  <si>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</si>
  <si>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</si>
  <si>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</si>
  <si>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</si>
  <si>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</si>
  <si>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</si>
  <si>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</si>
  <si>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</si>
  <si>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</si>
  <si>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</si>
  <si>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</si>
  <si>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</si>
  <si>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</si>
  <si>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</si>
  <si>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</si>
  <si>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</si>
  <si>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</si>
  <si>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</si>
  <si>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</si>
  <si>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</si>
  <si>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</si>
  <si>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</si>
  <si>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</si>
  <si>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</si>
  <si>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</si>
  <si>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</si>
  <si>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</si>
  <si>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</si>
  <si>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</si>
  <si>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</si>
  <si>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</si>
  <si>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</si>
  <si>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</si>
  <si>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</si>
  <si>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</si>
  <si>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</si>
  <si>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</si>
  <si>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</si>
  <si>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</si>
  <si>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</si>
  <si>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</si>
  <si>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</si>
  <si>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</si>
  <si>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</si>
  <si>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</si>
  <si>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</si>
  <si>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</si>
  <si>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</si>
  <si>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</si>
  <si>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</si>
  <si>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</si>
  <si>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</si>
  <si>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</si>
  <si>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</si>
  <si>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</si>
  <si>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</si>
  <si>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</si>
  <si>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</si>
  <si>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</si>
  <si>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</si>
  <si>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「サムネイルサイズ」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</si>
  <si>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</si>
  <si>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</si>
  <si>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</si>
  <si>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</si>
  <si>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</si>
  <si>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</si>
  <si>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</si>
  <si>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</si>
  <si>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</si>
  <si>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</si>
  <si>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</si>
  <si>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</si>
  <si>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</si>
  <si>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「リスト表示」ボタン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</si>
  <si>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</si>
  <si>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</si>
  <si>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</si>
  <si>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</si>
  <si>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</si>
  <si>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</si>
  <si>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</si>
  <si>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</si>
  <si>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</si>
  <si>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「戻る」</t>
    <rPh sb="1" eb="2">
      <t>モド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</si>
  <si>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</si>
  <si>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</si>
  <si>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</si>
  <si>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</si>
  <si>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</si>
  <si>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</si>
  <si>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</si>
  <si>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</si>
  <si>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</si>
  <si>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</si>
  <si>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</si>
  <si>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</si>
  <si>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</si>
  <si>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</si>
  <si>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</si>
  <si>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</si>
  <si>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</si>
  <si>
    <t>1.メッセージは正常に表示する。
2.テーブル「oj1.SUBMIT_JOB」は正常に更新する。</t>
    <rPh sb="8" eb="10">
      <t>セイジョウ</t>
    </rPh>
    <rPh sb="11" eb="13">
      <t>ヒョウジ</t>
    </rPh>
    <rPh sb="40" eb="42">
      <t>セイジョウ</t>
    </rPh>
    <rPh sb="43" eb="45">
      <t>コウシン</t>
    </rPh>
    <phoneticPr fontId="2"/>
  </si>
  <si>
    <t>テーブル「oj1.SUBMIT_JOB」</t>
    <phoneticPr fontId="2"/>
  </si>
  <si>
    <t>テーブル「FILE_DB」</t>
    <phoneticPr fontId="2"/>
  </si>
  <si>
    <t>「検索結果」リストの図面が選択しない。</t>
    <rPh sb="10" eb="12">
      <t>ズメン</t>
    </rPh>
    <phoneticPr fontId="2"/>
  </si>
  <si>
    <t>「検索結果」リストの図面を選択する。
しかし、選択した図面はTIFF図面ではありません。</t>
    <phoneticPr fontId="2"/>
  </si>
  <si>
    <t>1.エラーメッセージは正常に表示する。
2..テーブル「FILE_DB」のデータの削除に失敗する。</t>
    <rPh sb="11" eb="13">
      <t>セイジョウ</t>
    </rPh>
    <rPh sb="14" eb="16">
      <t>ヒョウジ</t>
    </rPh>
    <rPh sb="23" eb="25">
      <t>サクジョ</t>
    </rPh>
    <phoneticPr fontId="2"/>
  </si>
  <si>
    <t>馬　睿智</t>
    <phoneticPr fontId="2"/>
  </si>
  <si>
    <t>OK</t>
    <phoneticPr fontId="2"/>
  </si>
  <si>
    <t>OK</t>
    <phoneticPr fontId="2"/>
  </si>
  <si>
    <t>NG</t>
    <phoneticPr fontId="2"/>
  </si>
  <si>
    <t>N/A</t>
    <phoneticPr fontId="2"/>
  </si>
  <si>
    <t>NG⇒OK</t>
    <phoneticPr fontId="2"/>
  </si>
  <si>
    <t>合計</t>
    <rPh sb="0" eb="2">
      <t>ゴウケイ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</si>
</sst>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  <font>
      <b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3" borderId="8" xfId="1" applyFont="1" applyFill="1" applyBorder="1" applyAlignment="1">
      <alignment horizontal="left" vertical="center" wrapText="1"/>
    </xf>
    <xf numFmtId="0" fontId="6" fillId="0" borderId="0" xfId="0" applyFont="1"/>
    <xf numFmtId="0" fontId="3" fillId="5" borderId="8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 wrapText="1"/>
    </xf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5" borderId="4" xfId="1" applyFont="1" applyFill="1" applyBorder="1" applyAlignment="1">
      <alignment horizontal="left" vertical="center" wrapText="1"/>
    </xf>
  </cellXfs>
  <cellStyles count="3">
    <cellStyle name="ハイパーリンク" xfId="2" builtinId="8"/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4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0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24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7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4" Type="http://schemas.openxmlformats.org/officeDocument/2006/relationships/image" Target="../media/image2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90.png"/><Relationship Id="rId1" Type="http://schemas.openxmlformats.org/officeDocument/2006/relationships/image" Target="../media/image24.png"/><Relationship Id="rId5" Type="http://schemas.openxmlformats.org/officeDocument/2006/relationships/image" Target="../media/image91.png"/><Relationship Id="rId4" Type="http://schemas.openxmlformats.org/officeDocument/2006/relationships/image" Target="../media/image1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6" Type="http://schemas.openxmlformats.org/officeDocument/2006/relationships/image" Target="../media/image24.png"/><Relationship Id="rId5" Type="http://schemas.openxmlformats.org/officeDocument/2006/relationships/image" Target="../media/image93.png"/><Relationship Id="rId4" Type="http://schemas.openxmlformats.org/officeDocument/2006/relationships/image" Target="../media/image6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98.png"/><Relationship Id="rId2" Type="http://schemas.openxmlformats.org/officeDocument/2006/relationships/image" Target="../media/image44.png"/><Relationship Id="rId1" Type="http://schemas.openxmlformats.org/officeDocument/2006/relationships/image" Target="../media/image94.png"/><Relationship Id="rId6" Type="http://schemas.openxmlformats.org/officeDocument/2006/relationships/image" Target="../media/image1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201</xdr:row>
      <xdr:rowOff>0</xdr:rowOff>
    </xdr:from>
    <xdr:to>
      <xdr:col>19</xdr:col>
      <xdr:colOff>413592</xdr:colOff>
      <xdr:row>239</xdr:row>
      <xdr:rowOff>108661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664DDDA-53CC-A362-9148-8BEFCF66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60" y="40542882"/>
          <a:ext cx="12717650" cy="7773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F097D3-2504-5C1F-C23C-EB5D5FBD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B7B31B-36A9-E8AE-CAB5-E7908037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504265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09912" y="10880912"/>
          <a:ext cx="1916206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582705</xdr:colOff>
      <xdr:row>153</xdr:row>
      <xdr:rowOff>190500</xdr:rowOff>
    </xdr:from>
    <xdr:to>
      <xdr:col>23</xdr:col>
      <xdr:colOff>537881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53881" y="31051500"/>
          <a:ext cx="2005853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240</xdr:row>
      <xdr:rowOff>0</xdr:rowOff>
    </xdr:from>
    <xdr:to>
      <xdr:col>19</xdr:col>
      <xdr:colOff>423117</xdr:colOff>
      <xdr:row>278</xdr:row>
      <xdr:rowOff>118188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ADDCE7-7C3F-416F-82D2-08D08C61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48409412"/>
          <a:ext cx="12727176" cy="7783011"/>
        </a:xfrm>
        <a:prstGeom prst="rect">
          <a:avLst/>
        </a:prstGeom>
      </xdr:spPr>
    </xdr:pic>
    <xdr:clientData/>
  </xdr:twoCellAnchor>
  <xdr:twoCellAnchor>
    <xdr:from>
      <xdr:col>19</xdr:col>
      <xdr:colOff>380999</xdr:colOff>
      <xdr:row>240</xdr:row>
      <xdr:rowOff>11205</xdr:rowOff>
    </xdr:from>
    <xdr:to>
      <xdr:col>23</xdr:col>
      <xdr:colOff>414618</xdr:colOff>
      <xdr:row>241</xdr:row>
      <xdr:rowOff>134470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EBE13CD4-C7D1-49F4-8A46-C703DD8D4B7C}"/>
            </a:ext>
          </a:extLst>
        </xdr:cNvPr>
        <xdr:cNvSpPr/>
      </xdr:nvSpPr>
      <xdr:spPr>
        <a:xfrm>
          <a:off x="13368617" y="484206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19</xdr:col>
      <xdr:colOff>376517</xdr:colOff>
      <xdr:row>240</xdr:row>
      <xdr:rowOff>6722</xdr:rowOff>
    </xdr:from>
    <xdr:to>
      <xdr:col>23</xdr:col>
      <xdr:colOff>410136</xdr:colOff>
      <xdr:row>241</xdr:row>
      <xdr:rowOff>129987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595E011-6C98-4ACC-8DE7-0AF342C7D76E}"/>
            </a:ext>
          </a:extLst>
        </xdr:cNvPr>
        <xdr:cNvSpPr/>
      </xdr:nvSpPr>
      <xdr:spPr>
        <a:xfrm>
          <a:off x="13364135" y="48416134"/>
          <a:ext cx="2767854" cy="324971"/>
        </a:xfrm>
        <a:prstGeom prst="wedgeRectCallout">
          <a:avLst>
            <a:gd name="adj1" fmla="val -54964"/>
            <a:gd name="adj2" fmla="val -198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18</xdr:col>
      <xdr:colOff>593911</xdr:colOff>
      <xdr:row>212</xdr:row>
      <xdr:rowOff>78441</xdr:rowOff>
    </xdr:from>
    <xdr:to>
      <xdr:col>22</xdr:col>
      <xdr:colOff>246530</xdr:colOff>
      <xdr:row>214</xdr:row>
      <xdr:rowOff>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0C17C45-5F7F-4259-813E-6BB1218BA0D8}"/>
            </a:ext>
          </a:extLst>
        </xdr:cNvPr>
        <xdr:cNvSpPr/>
      </xdr:nvSpPr>
      <xdr:spPr>
        <a:xfrm>
          <a:off x="12897970" y="42840088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drawings_20240823181407.pdf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336176</xdr:colOff>
      <xdr:row>254</xdr:row>
      <xdr:rowOff>123265</xdr:rowOff>
    </xdr:from>
    <xdr:to>
      <xdr:col>22</xdr:col>
      <xdr:colOff>672354</xdr:colOff>
      <xdr:row>256</xdr:row>
      <xdr:rowOff>44824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67ACA97-1E23-415A-A5AA-88E5D12A10DB}"/>
            </a:ext>
          </a:extLst>
        </xdr:cNvPr>
        <xdr:cNvSpPr/>
      </xdr:nvSpPr>
      <xdr:spPr>
        <a:xfrm>
          <a:off x="13323794" y="51356559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drawings_20240823181442.pdf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201</xdr:row>
      <xdr:rowOff>0</xdr:rowOff>
    </xdr:from>
    <xdr:to>
      <xdr:col>17</xdr:col>
      <xdr:colOff>351759</xdr:colOff>
      <xdr:row>227</xdr:row>
      <xdr:rowOff>138023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FE3C651-72FB-707D-6691-A7BA5A952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0542882"/>
          <a:ext cx="11288700" cy="53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14341D-A3A4-94DD-F22A-2B9FF4C2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890866-C46F-445F-9A1C-3D0277053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470647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09912" y="10880912"/>
          <a:ext cx="1882588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23</xdr:col>
      <xdr:colOff>515471</xdr:colOff>
      <xdr:row>155</xdr:row>
      <xdr:rowOff>168088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53882" y="31051500"/>
          <a:ext cx="1983442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448235</xdr:colOff>
      <xdr:row>203</xdr:row>
      <xdr:rowOff>44823</xdr:rowOff>
    </xdr:from>
    <xdr:to>
      <xdr:col>21</xdr:col>
      <xdr:colOff>481854</xdr:colOff>
      <xdr:row>204</xdr:row>
      <xdr:rowOff>168088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A34CF75B-C197-47B3-94A0-008E15772581}"/>
            </a:ext>
          </a:extLst>
        </xdr:cNvPr>
        <xdr:cNvSpPr/>
      </xdr:nvSpPr>
      <xdr:spPr>
        <a:xfrm>
          <a:off x="12068735" y="409911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54D81F-EC0F-D780-AEBA-B5E1C839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6C710D-4E19-7058-91F4-9795D6B1F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1E590BF-0F03-6D5B-ACC7-D81086B2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DF95E-C482-5035-A984-634C15B16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5A6F18-9347-77DA-87A3-1AF14E1B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47</xdr:row>
      <xdr:rowOff>201705</xdr:rowOff>
    </xdr:from>
    <xdr:to>
      <xdr:col>11</xdr:col>
      <xdr:colOff>403412</xdr:colOff>
      <xdr:row>49</xdr:row>
      <xdr:rowOff>134471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860CC49-1864-4369-8D50-872798F293D8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48</xdr:row>
      <xdr:rowOff>15686</xdr:rowOff>
    </xdr:from>
    <xdr:to>
      <xdr:col>13</xdr:col>
      <xdr:colOff>212910</xdr:colOff>
      <xdr:row>49</xdr:row>
      <xdr:rowOff>91886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A72217C-22EF-459E-AC1E-78B756B5E924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145</xdr:row>
      <xdr:rowOff>44825</xdr:rowOff>
    </xdr:from>
    <xdr:to>
      <xdr:col>19</xdr:col>
      <xdr:colOff>627529</xdr:colOff>
      <xdr:row>146</xdr:row>
      <xdr:rowOff>168089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9FA1E3-9907-46CF-B5E0-569967018C72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26</xdr:col>
      <xdr:colOff>33618</xdr:colOff>
      <xdr:row>98</xdr:row>
      <xdr:rowOff>22412</xdr:rowOff>
    </xdr:from>
    <xdr:to>
      <xdr:col>27</xdr:col>
      <xdr:colOff>437030</xdr:colOff>
      <xdr:row>99</xdr:row>
      <xdr:rowOff>156884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5E29EF2-F0D4-4EE0-9F8C-A71F3276E43C}"/>
            </a:ext>
          </a:extLst>
        </xdr:cNvPr>
        <xdr:cNvSpPr/>
      </xdr:nvSpPr>
      <xdr:spPr>
        <a:xfrm>
          <a:off x="17806147" y="19789588"/>
          <a:ext cx="108697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212349</xdr:colOff>
      <xdr:row>95</xdr:row>
      <xdr:rowOff>150157</xdr:rowOff>
    </xdr:from>
    <xdr:to>
      <xdr:col>27</xdr:col>
      <xdr:colOff>425822</xdr:colOff>
      <xdr:row>97</xdr:row>
      <xdr:rowOff>24651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B4D0B2C5-3D77-4F18-B1F0-9AAC6599974E}"/>
            </a:ext>
          </a:extLst>
        </xdr:cNvPr>
        <xdr:cNvSpPr/>
      </xdr:nvSpPr>
      <xdr:spPr>
        <a:xfrm>
          <a:off x="17984878" y="19312216"/>
          <a:ext cx="897032" cy="277906"/>
        </a:xfrm>
        <a:prstGeom prst="wedgeRectCallout">
          <a:avLst>
            <a:gd name="adj1" fmla="val -45850"/>
            <a:gd name="adj2" fmla="val 11957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6A4E20-AABA-6CDC-B85D-1D91E733C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197</xdr:row>
      <xdr:rowOff>201705</xdr:rowOff>
    </xdr:from>
    <xdr:to>
      <xdr:col>11</xdr:col>
      <xdr:colOff>403412</xdr:colOff>
      <xdr:row>199</xdr:row>
      <xdr:rowOff>134471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D65ADEEA-5CBA-4B69-9679-9906B3FAC1DE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198</xdr:row>
      <xdr:rowOff>15686</xdr:rowOff>
    </xdr:from>
    <xdr:to>
      <xdr:col>13</xdr:col>
      <xdr:colOff>212910</xdr:colOff>
      <xdr:row>199</xdr:row>
      <xdr:rowOff>91886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76BDC07-F1A6-4CBF-BB82-73BECB1462AE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295</xdr:row>
      <xdr:rowOff>44825</xdr:rowOff>
    </xdr:from>
    <xdr:to>
      <xdr:col>19</xdr:col>
      <xdr:colOff>627529</xdr:colOff>
      <xdr:row>296</xdr:row>
      <xdr:rowOff>168089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DF82B436-0A3F-4380-A91A-73B09D556CF9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13</xdr:col>
      <xdr:colOff>593913</xdr:colOff>
      <xdr:row>209</xdr:row>
      <xdr:rowOff>78440</xdr:rowOff>
    </xdr:from>
    <xdr:to>
      <xdr:col>14</xdr:col>
      <xdr:colOff>470648</xdr:colOff>
      <xdr:row>211</xdr:row>
      <xdr:rowOff>33617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A1846958-B962-4CE6-B033-BF9E12373826}"/>
            </a:ext>
          </a:extLst>
        </xdr:cNvPr>
        <xdr:cNvSpPr/>
      </xdr:nvSpPr>
      <xdr:spPr>
        <a:xfrm>
          <a:off x="9480178" y="42234969"/>
          <a:ext cx="560294" cy="3585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78440</xdr:colOff>
      <xdr:row>211</xdr:row>
      <xdr:rowOff>168089</xdr:rowOff>
    </xdr:from>
    <xdr:to>
      <xdr:col>15</xdr:col>
      <xdr:colOff>291914</xdr:colOff>
      <xdr:row>213</xdr:row>
      <xdr:rowOff>42583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4969DD1D-D92F-42DC-A408-2BC7B1647A5F}"/>
            </a:ext>
          </a:extLst>
        </xdr:cNvPr>
        <xdr:cNvSpPr/>
      </xdr:nvSpPr>
      <xdr:spPr>
        <a:xfrm>
          <a:off x="9648264" y="42728030"/>
          <a:ext cx="897032" cy="277906"/>
        </a:xfrm>
        <a:prstGeom prst="wedgeRectCallout">
          <a:avLst>
            <a:gd name="adj1" fmla="val -47099"/>
            <a:gd name="adj2" fmla="val -901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162</xdr:row>
      <xdr:rowOff>0</xdr:rowOff>
    </xdr:from>
    <xdr:to>
      <xdr:col>16</xdr:col>
      <xdr:colOff>501844</xdr:colOff>
      <xdr:row>172</xdr:row>
      <xdr:rowOff>31102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8ED6F0-CAD9-4D8E-7736-AE0B19EC5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2676353"/>
          <a:ext cx="10755226" cy="2048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518024</xdr:colOff>
      <xdr:row>161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A04DDB8-9BB4-FC85-7EB1-634323B1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591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27</xdr:col>
      <xdr:colOff>518024</xdr:colOff>
      <xdr:row>111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9BB46C-941C-7F2D-6993-121F53CE3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505765"/>
          <a:ext cx="18290553" cy="9907383"/>
        </a:xfrm>
        <a:prstGeom prst="rect">
          <a:avLst/>
        </a:prstGeom>
      </xdr:spPr>
    </xdr:pic>
    <xdr:clientData/>
  </xdr:twoCellAnchor>
  <xdr:twoCellAnchor>
    <xdr:from>
      <xdr:col>24</xdr:col>
      <xdr:colOff>549087</xdr:colOff>
      <xdr:row>59</xdr:row>
      <xdr:rowOff>33616</xdr:rowOff>
    </xdr:from>
    <xdr:to>
      <xdr:col>25</xdr:col>
      <xdr:colOff>649940</xdr:colOff>
      <xdr:row>60</xdr:row>
      <xdr:rowOff>168088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EA88CCF-C64B-401A-A1F1-09A6E0B4D5BF}"/>
            </a:ext>
          </a:extLst>
        </xdr:cNvPr>
        <xdr:cNvSpPr/>
      </xdr:nvSpPr>
      <xdr:spPr>
        <a:xfrm>
          <a:off x="16954499" y="13144498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33054</xdr:colOff>
      <xdr:row>56</xdr:row>
      <xdr:rowOff>172566</xdr:rowOff>
    </xdr:from>
    <xdr:to>
      <xdr:col>26</xdr:col>
      <xdr:colOff>246528</xdr:colOff>
      <xdr:row>58</xdr:row>
      <xdr:rowOff>47061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C948F7-C44D-4D6B-8529-B43CA051DBE3}"/>
            </a:ext>
          </a:extLst>
        </xdr:cNvPr>
        <xdr:cNvSpPr/>
      </xdr:nvSpPr>
      <xdr:spPr>
        <a:xfrm>
          <a:off x="17122025" y="12678331"/>
          <a:ext cx="897032" cy="277906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289</xdr:row>
      <xdr:rowOff>44825</xdr:rowOff>
    </xdr:from>
    <xdr:to>
      <xdr:col>19</xdr:col>
      <xdr:colOff>627529</xdr:colOff>
      <xdr:row>290</xdr:row>
      <xdr:rowOff>168089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3AF99418-15FB-4D02-8BD7-CC12CE57DD37}"/>
            </a:ext>
          </a:extLst>
        </xdr:cNvPr>
        <xdr:cNvSpPr/>
      </xdr:nvSpPr>
      <xdr:spPr>
        <a:xfrm>
          <a:off x="11297769" y="59052200"/>
          <a:ext cx="2359960" cy="323289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 editAs="oneCell">
    <xdr:from>
      <xdr:col>1</xdr:col>
      <xdr:colOff>0</xdr:colOff>
      <xdr:row>2</xdr:row>
      <xdr:rowOff>0</xdr:rowOff>
    </xdr:from>
    <xdr:to>
      <xdr:col>16</xdr:col>
      <xdr:colOff>520897</xdr:colOff>
      <xdr:row>11</xdr:row>
      <xdr:rowOff>61334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A7E84A5-93CA-43DF-9385-1939A467C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2"/>
          <a:ext cx="10774279" cy="1876687"/>
        </a:xfrm>
        <a:prstGeom prst="rect">
          <a:avLst/>
        </a:prstGeom>
      </xdr:spPr>
    </xdr:pic>
    <xdr:clientData/>
  </xdr:twoCellAnchor>
  <xdr:twoCellAnchor>
    <xdr:from>
      <xdr:col>14</xdr:col>
      <xdr:colOff>605116</xdr:colOff>
      <xdr:row>67</xdr:row>
      <xdr:rowOff>174815</xdr:rowOff>
    </xdr:from>
    <xdr:to>
      <xdr:col>16</xdr:col>
      <xdr:colOff>78440</xdr:colOff>
      <xdr:row>69</xdr:row>
      <xdr:rowOff>107581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A9D5829-2D67-4156-9C09-FC80E976E486}"/>
            </a:ext>
          </a:extLst>
        </xdr:cNvPr>
        <xdr:cNvSpPr/>
      </xdr:nvSpPr>
      <xdr:spPr>
        <a:xfrm>
          <a:off x="10174940" y="13689109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89085</xdr:colOff>
      <xdr:row>65</xdr:row>
      <xdr:rowOff>112059</xdr:rowOff>
    </xdr:from>
    <xdr:to>
      <xdr:col>16</xdr:col>
      <xdr:colOff>302558</xdr:colOff>
      <xdr:row>66</xdr:row>
      <xdr:rowOff>188260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9AF79A7-7135-4C66-A50F-393057C1A43F}"/>
            </a:ext>
          </a:extLst>
        </xdr:cNvPr>
        <xdr:cNvSpPr/>
      </xdr:nvSpPr>
      <xdr:spPr>
        <a:xfrm>
          <a:off x="10342467" y="13222941"/>
          <a:ext cx="897032" cy="27790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8F2769A-690A-EC09-ECBC-F289AC684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605119</xdr:colOff>
      <xdr:row>117</xdr:row>
      <xdr:rowOff>156883</xdr:rowOff>
    </xdr:from>
    <xdr:to>
      <xdr:col>7</xdr:col>
      <xdr:colOff>448236</xdr:colOff>
      <xdr:row>119</xdr:row>
      <xdr:rowOff>89647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FA5AD81-1337-1FF8-44F6-B69BF9B37EE8}"/>
            </a:ext>
          </a:extLst>
        </xdr:cNvPr>
        <xdr:cNvSpPr/>
      </xdr:nvSpPr>
      <xdr:spPr>
        <a:xfrm>
          <a:off x="3339354" y="23756471"/>
          <a:ext cx="1893794" cy="336176"/>
        </a:xfrm>
        <a:prstGeom prst="wedgeRectCallout">
          <a:avLst>
            <a:gd name="adj1" fmla="val -41116"/>
            <a:gd name="adj2" fmla="val -1237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>
    <xdr:from>
      <xdr:col>10</xdr:col>
      <xdr:colOff>526676</xdr:colOff>
      <xdr:row>165</xdr:row>
      <xdr:rowOff>145675</xdr:rowOff>
    </xdr:from>
    <xdr:to>
      <xdr:col>15</xdr:col>
      <xdr:colOff>212911</xdr:colOff>
      <xdr:row>167</xdr:row>
      <xdr:rowOff>56029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CD4FBB26-C545-49CF-95AA-DF2A05E80189}"/>
            </a:ext>
          </a:extLst>
        </xdr:cNvPr>
        <xdr:cNvSpPr/>
      </xdr:nvSpPr>
      <xdr:spPr>
        <a:xfrm>
          <a:off x="7362264" y="33427146"/>
          <a:ext cx="3104029" cy="313765"/>
        </a:xfrm>
        <a:prstGeom prst="wedgeRectCallout">
          <a:avLst>
            <a:gd name="adj1" fmla="val -37379"/>
            <a:gd name="adj2" fmla="val 164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oj1.SUBMIT_JOB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150</xdr:row>
      <xdr:rowOff>0</xdr:rowOff>
    </xdr:from>
    <xdr:to>
      <xdr:col>16</xdr:col>
      <xdr:colOff>568528</xdr:colOff>
      <xdr:row>159</xdr:row>
      <xdr:rowOff>51808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186739F-D2D2-D87D-8CBF-DC6BA893B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255882"/>
          <a:ext cx="10821910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15</xdr:col>
      <xdr:colOff>194665</xdr:colOff>
      <xdr:row>148</xdr:row>
      <xdr:rowOff>83692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44645A-2E16-DA06-BCFA-2FFF6DE6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440529"/>
          <a:ext cx="9764488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27</xdr:col>
      <xdr:colOff>518024</xdr:colOff>
      <xdr:row>128</xdr:row>
      <xdr:rowOff>23795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2DE0A32-7453-12C7-1329-8EA0BC1D5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5934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194665</xdr:colOff>
      <xdr:row>8</xdr:row>
      <xdr:rowOff>17008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FF7AD6-58AB-41C8-BB2B-5BE5FBCCE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764488" cy="14289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15</xdr:col>
      <xdr:colOff>185138</xdr:colOff>
      <xdr:row>15</xdr:row>
      <xdr:rowOff>37714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EDF944-3406-50C7-B040-00DB3F1E1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1815353"/>
          <a:ext cx="9754961" cy="1247949"/>
        </a:xfrm>
        <a:prstGeom prst="rect">
          <a:avLst/>
        </a:prstGeom>
      </xdr:spPr>
    </xdr:pic>
    <xdr:clientData/>
  </xdr:twoCellAnchor>
  <xdr:twoCellAnchor>
    <xdr:from>
      <xdr:col>4</xdr:col>
      <xdr:colOff>302559</xdr:colOff>
      <xdr:row>5</xdr:row>
      <xdr:rowOff>11206</xdr:rowOff>
    </xdr:from>
    <xdr:to>
      <xdr:col>12</xdr:col>
      <xdr:colOff>112059</xdr:colOff>
      <xdr:row>7</xdr:row>
      <xdr:rowOff>56029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A68FDE0-2EBA-43B5-8144-65F1412F4F07}"/>
            </a:ext>
          </a:extLst>
        </xdr:cNvPr>
        <xdr:cNvSpPr/>
      </xdr:nvSpPr>
      <xdr:spPr>
        <a:xfrm>
          <a:off x="3036794" y="101973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302559</xdr:colOff>
      <xdr:row>11</xdr:row>
      <xdr:rowOff>190500</xdr:rowOff>
    </xdr:from>
    <xdr:to>
      <xdr:col>12</xdr:col>
      <xdr:colOff>112059</xdr:colOff>
      <xdr:row>14</xdr:row>
      <xdr:rowOff>33618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8827DF2C-B8D0-473A-8E86-86A61DFCBB4D}"/>
            </a:ext>
          </a:extLst>
        </xdr:cNvPr>
        <xdr:cNvSpPr/>
      </xdr:nvSpPr>
      <xdr:spPr>
        <a:xfrm>
          <a:off x="3036794" y="240926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27</xdr:col>
      <xdr:colOff>518024</xdr:colOff>
      <xdr:row>78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24558AB-E10C-432F-EBA6-473FB8059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227294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78440</xdr:colOff>
      <xdr:row>50</xdr:row>
      <xdr:rowOff>51550</xdr:rowOff>
    </xdr:from>
    <xdr:to>
      <xdr:col>14</xdr:col>
      <xdr:colOff>235322</xdr:colOff>
      <xdr:row>51</xdr:row>
      <xdr:rowOff>186022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B354EC2-41B3-4C96-B53E-93867F58DB5F}"/>
            </a:ext>
          </a:extLst>
        </xdr:cNvPr>
        <xdr:cNvSpPr/>
      </xdr:nvSpPr>
      <xdr:spPr>
        <a:xfrm>
          <a:off x="8964705" y="7514668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358026</xdr:colOff>
      <xdr:row>52</xdr:row>
      <xdr:rowOff>145677</xdr:rowOff>
    </xdr:from>
    <xdr:to>
      <xdr:col>14</xdr:col>
      <xdr:colOff>571499</xdr:colOff>
      <xdr:row>54</xdr:row>
      <xdr:rowOff>20172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C62F872-D87D-479A-AD04-5ED14DC79E71}"/>
            </a:ext>
          </a:extLst>
        </xdr:cNvPr>
        <xdr:cNvSpPr/>
      </xdr:nvSpPr>
      <xdr:spPr>
        <a:xfrm>
          <a:off x="9244291" y="8012206"/>
          <a:ext cx="897032" cy="277907"/>
        </a:xfrm>
        <a:prstGeom prst="wedgeRectCallout">
          <a:avLst>
            <a:gd name="adj1" fmla="val -35856"/>
            <a:gd name="adj2" fmla="val -981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324410</xdr:colOff>
      <xdr:row>100</xdr:row>
      <xdr:rowOff>168089</xdr:rowOff>
    </xdr:from>
    <xdr:to>
      <xdr:col>18</xdr:col>
      <xdr:colOff>156882</xdr:colOff>
      <xdr:row>102</xdr:row>
      <xdr:rowOff>44824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ED0F1C4B-19FA-40FD-9549-2D72164B8156}"/>
            </a:ext>
          </a:extLst>
        </xdr:cNvPr>
        <xdr:cNvSpPr/>
      </xdr:nvSpPr>
      <xdr:spPr>
        <a:xfrm>
          <a:off x="10577792" y="20338677"/>
          <a:ext cx="1883149" cy="280147"/>
        </a:xfrm>
        <a:prstGeom prst="wedgeRectCallout">
          <a:avLst>
            <a:gd name="adj1" fmla="val -40494"/>
            <a:gd name="adj2" fmla="val -128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4.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16</xdr:col>
      <xdr:colOff>539949</xdr:colOff>
      <xdr:row>27</xdr:row>
      <xdr:rowOff>78733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CD59067-B86D-412E-BBC2-FBA2202C3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3227294"/>
          <a:ext cx="10793331" cy="20957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185138</xdr:colOff>
      <xdr:row>134</xdr:row>
      <xdr:rowOff>39367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593982C-77FB-C403-54A9-73E80C8AC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26020059"/>
          <a:ext cx="9754961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15</xdr:col>
      <xdr:colOff>204191</xdr:colOff>
      <xdr:row>139</xdr:row>
      <xdr:rowOff>41019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50AD7A1-75FB-49F6-A3EE-A1E4B3ABC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3559" y="27230294"/>
          <a:ext cx="9774014" cy="84784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134</xdr:row>
      <xdr:rowOff>11208</xdr:rowOff>
    </xdr:from>
    <xdr:to>
      <xdr:col>16</xdr:col>
      <xdr:colOff>33617</xdr:colOff>
      <xdr:row>135</xdr:row>
      <xdr:rowOff>168090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2953039-D14D-4D17-825F-D9835E24BCE0}"/>
            </a:ext>
          </a:extLst>
        </xdr:cNvPr>
        <xdr:cNvSpPr/>
      </xdr:nvSpPr>
      <xdr:spPr>
        <a:xfrm>
          <a:off x="8931088" y="27039796"/>
          <a:ext cx="2039470" cy="358588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13</xdr:col>
      <xdr:colOff>29135</xdr:colOff>
      <xdr:row>134</xdr:row>
      <xdr:rowOff>6725</xdr:rowOff>
    </xdr:from>
    <xdr:to>
      <xdr:col>16</xdr:col>
      <xdr:colOff>17929</xdr:colOff>
      <xdr:row>135</xdr:row>
      <xdr:rowOff>163607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DAC18A-6F89-4431-A07F-EA42D12F7EF0}"/>
            </a:ext>
          </a:extLst>
        </xdr:cNvPr>
        <xdr:cNvSpPr/>
      </xdr:nvSpPr>
      <xdr:spPr>
        <a:xfrm>
          <a:off x="8915400" y="27035313"/>
          <a:ext cx="2039470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11</xdr:col>
      <xdr:colOff>425824</xdr:colOff>
      <xdr:row>144</xdr:row>
      <xdr:rowOff>11208</xdr:rowOff>
    </xdr:from>
    <xdr:to>
      <xdr:col>14</xdr:col>
      <xdr:colOff>145677</xdr:colOff>
      <xdr:row>145</xdr:row>
      <xdr:rowOff>123266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CBF2321-8CF3-49D1-AF67-E440BB826E08}"/>
            </a:ext>
          </a:extLst>
        </xdr:cNvPr>
        <xdr:cNvSpPr/>
      </xdr:nvSpPr>
      <xdr:spPr>
        <a:xfrm>
          <a:off x="7944971" y="29056855"/>
          <a:ext cx="1770530" cy="313764"/>
        </a:xfrm>
        <a:prstGeom prst="wedgeRectCallout">
          <a:avLst>
            <a:gd name="adj1" fmla="val -55344"/>
            <a:gd name="adj2" fmla="val 126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ファイルは正常に遷移する。</a:t>
          </a:r>
        </a:p>
      </xdr:txBody>
    </xdr:sp>
    <xdr:clientData/>
  </xdr:twoCellAnchor>
  <xdr:twoCellAnchor>
    <xdr:from>
      <xdr:col>9</xdr:col>
      <xdr:colOff>454959</xdr:colOff>
      <xdr:row>153</xdr:row>
      <xdr:rowOff>129988</xdr:rowOff>
    </xdr:from>
    <xdr:to>
      <xdr:col>14</xdr:col>
      <xdr:colOff>29696</xdr:colOff>
      <xdr:row>155</xdr:row>
      <xdr:rowOff>44823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87CED2F9-21DC-4B78-843B-38421DC852B9}"/>
            </a:ext>
          </a:extLst>
        </xdr:cNvPr>
        <xdr:cNvSpPr/>
      </xdr:nvSpPr>
      <xdr:spPr>
        <a:xfrm>
          <a:off x="6606988" y="30990988"/>
          <a:ext cx="2992532" cy="31824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」のデータは正常に削除する。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69</xdr:row>
      <xdr:rowOff>0</xdr:rowOff>
    </xdr:from>
    <xdr:to>
      <xdr:col>27</xdr:col>
      <xdr:colOff>518024</xdr:colOff>
      <xdr:row>118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A3C7B06-6AB4-1CEE-AAA4-C6F1047AC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917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194665</xdr:colOff>
      <xdr:row>17</xdr:row>
      <xdr:rowOff>39367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3F25BB7-9DB9-96D6-9D27-EE53D49E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20471"/>
          <a:ext cx="9764488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C9AA6E3-AC07-4F28-A5A7-D9F3FEA3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27</xdr:col>
      <xdr:colOff>518024</xdr:colOff>
      <xdr:row>68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DA442C-7671-AD5A-8C27-3696F6280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</xdr:col>
      <xdr:colOff>448236</xdr:colOff>
      <xdr:row>46</xdr:row>
      <xdr:rowOff>78441</xdr:rowOff>
    </xdr:from>
    <xdr:to>
      <xdr:col>4</xdr:col>
      <xdr:colOff>156884</xdr:colOff>
      <xdr:row>47</xdr:row>
      <xdr:rowOff>89648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339AC232-D2D4-4E78-B8FE-A8281B190842}"/>
            </a:ext>
          </a:extLst>
        </xdr:cNvPr>
        <xdr:cNvSpPr/>
      </xdr:nvSpPr>
      <xdr:spPr>
        <a:xfrm>
          <a:off x="1815354" y="9356912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223558</xdr:colOff>
      <xdr:row>48</xdr:row>
      <xdr:rowOff>15687</xdr:rowOff>
    </xdr:from>
    <xdr:to>
      <xdr:col>5</xdr:col>
      <xdr:colOff>437031</xdr:colOff>
      <xdr:row>49</xdr:row>
      <xdr:rowOff>91888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379FB787-EDA7-4D7C-9CD8-1EA80671CCB2}"/>
            </a:ext>
          </a:extLst>
        </xdr:cNvPr>
        <xdr:cNvSpPr/>
      </xdr:nvSpPr>
      <xdr:spPr>
        <a:xfrm>
          <a:off x="2957793" y="9697569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192A09-4DE9-497D-8320-DF774663463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FB53B9B-53F7-4939-9612-34496032DB3D}"/>
            </a:ext>
          </a:extLst>
        </xdr:cNvPr>
        <xdr:cNvSpPr/>
      </xdr:nvSpPr>
      <xdr:spPr>
        <a:xfrm>
          <a:off x="2997013" y="1467411"/>
          <a:ext cx="1695450" cy="303119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6</xdr:col>
      <xdr:colOff>309842</xdr:colOff>
      <xdr:row>16</xdr:row>
      <xdr:rowOff>45945</xdr:rowOff>
    </xdr:from>
    <xdr:to>
      <xdr:col>10</xdr:col>
      <xdr:colOff>100852</xdr:colOff>
      <xdr:row>17</xdr:row>
      <xdr:rowOff>145677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0E61CC0-43CA-4B6B-8F30-247C93FFE144}"/>
            </a:ext>
          </a:extLst>
        </xdr:cNvPr>
        <xdr:cNvSpPr/>
      </xdr:nvSpPr>
      <xdr:spPr>
        <a:xfrm>
          <a:off x="4411195" y="3273239"/>
          <a:ext cx="2525245" cy="301438"/>
        </a:xfrm>
        <a:prstGeom prst="wedgeRectCallout">
          <a:avLst>
            <a:gd name="adj1" fmla="val -54375"/>
            <a:gd name="adj2" fmla="val -119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27</xdr:col>
      <xdr:colOff>518024</xdr:colOff>
      <xdr:row>168</xdr:row>
      <xdr:rowOff>23795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D77FDEF-9665-F85A-9274-07500043C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003000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291353</xdr:colOff>
      <xdr:row>145</xdr:row>
      <xdr:rowOff>134471</xdr:rowOff>
    </xdr:from>
    <xdr:to>
      <xdr:col>7</xdr:col>
      <xdr:colOff>324971</xdr:colOff>
      <xdr:row>153</xdr:row>
      <xdr:rowOff>56030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8CC7CD0-07C3-42D7-B823-CF4840886482}"/>
            </a:ext>
          </a:extLst>
        </xdr:cNvPr>
        <xdr:cNvSpPr/>
      </xdr:nvSpPr>
      <xdr:spPr>
        <a:xfrm>
          <a:off x="3025588" y="29381824"/>
          <a:ext cx="2084295" cy="15352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391645</xdr:colOff>
      <xdr:row>153</xdr:row>
      <xdr:rowOff>183775</xdr:rowOff>
    </xdr:from>
    <xdr:to>
      <xdr:col>8</xdr:col>
      <xdr:colOff>605118</xdr:colOff>
      <xdr:row>155</xdr:row>
      <xdr:rowOff>58270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8383E547-6B62-4B8F-8505-7E874DCF8667}"/>
            </a:ext>
          </a:extLst>
        </xdr:cNvPr>
        <xdr:cNvSpPr/>
      </xdr:nvSpPr>
      <xdr:spPr>
        <a:xfrm>
          <a:off x="5176557" y="3104477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図面を押下</a:t>
          </a:r>
        </a:p>
      </xdr:txBody>
    </xdr:sp>
    <xdr:clientData/>
  </xdr:twoCellAnchor>
  <xdr:twoCellAnchor editAs="oneCell">
    <xdr:from>
      <xdr:col>1</xdr:col>
      <xdr:colOff>0</xdr:colOff>
      <xdr:row>169</xdr:row>
      <xdr:rowOff>0</xdr:rowOff>
    </xdr:from>
    <xdr:to>
      <xdr:col>27</xdr:col>
      <xdr:colOff>518024</xdr:colOff>
      <xdr:row>218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EE90F5B-4334-AC5D-4B35-49DBF8FA8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4088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27</xdr:col>
      <xdr:colOff>518024</xdr:colOff>
      <xdr:row>268</xdr:row>
      <xdr:rowOff>23795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D86D9CE-7F7F-493B-B594-9B4BF554E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4173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27</xdr:col>
      <xdr:colOff>518024</xdr:colOff>
      <xdr:row>318</xdr:row>
      <xdr:rowOff>23794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0F3E5-D110-44C2-A84F-F85DFD72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4258882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235324</xdr:colOff>
      <xdr:row>253</xdr:row>
      <xdr:rowOff>190500</xdr:rowOff>
    </xdr:from>
    <xdr:to>
      <xdr:col>6</xdr:col>
      <xdr:colOff>627530</xdr:colOff>
      <xdr:row>255</xdr:row>
      <xdr:rowOff>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3D14EE4D-5A3F-4F8B-9FE0-C964F49D2533}"/>
            </a:ext>
          </a:extLst>
        </xdr:cNvPr>
        <xdr:cNvSpPr/>
      </xdr:nvSpPr>
      <xdr:spPr>
        <a:xfrm>
          <a:off x="3653118" y="51222088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10645</xdr:colOff>
      <xdr:row>255</xdr:row>
      <xdr:rowOff>127745</xdr:rowOff>
    </xdr:from>
    <xdr:to>
      <xdr:col>8</xdr:col>
      <xdr:colOff>224118</xdr:colOff>
      <xdr:row>257</xdr:row>
      <xdr:rowOff>2240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5F0E3814-489D-42EC-9053-5727635AEE3B}"/>
            </a:ext>
          </a:extLst>
        </xdr:cNvPr>
        <xdr:cNvSpPr/>
      </xdr:nvSpPr>
      <xdr:spPr>
        <a:xfrm>
          <a:off x="4795557" y="5156274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13</xdr:col>
      <xdr:colOff>515471</xdr:colOff>
      <xdr:row>188</xdr:row>
      <xdr:rowOff>33617</xdr:rowOff>
    </xdr:from>
    <xdr:to>
      <xdr:col>17</xdr:col>
      <xdr:colOff>347382</xdr:colOff>
      <xdr:row>191</xdr:row>
      <xdr:rowOff>33617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B243938D-261C-43F9-AD1E-36E4F8013667}"/>
            </a:ext>
          </a:extLst>
        </xdr:cNvPr>
        <xdr:cNvSpPr/>
      </xdr:nvSpPr>
      <xdr:spPr>
        <a:xfrm>
          <a:off x="9401736" y="37954323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12</xdr:col>
      <xdr:colOff>571500</xdr:colOff>
      <xdr:row>288</xdr:row>
      <xdr:rowOff>33618</xdr:rowOff>
    </xdr:from>
    <xdr:to>
      <xdr:col>16</xdr:col>
      <xdr:colOff>403411</xdr:colOff>
      <xdr:row>291</xdr:row>
      <xdr:rowOff>33618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E982B54-EEEE-4978-A04E-8E1F2162F13E}"/>
            </a:ext>
          </a:extLst>
        </xdr:cNvPr>
        <xdr:cNvSpPr/>
      </xdr:nvSpPr>
      <xdr:spPr>
        <a:xfrm>
          <a:off x="8774206" y="58124912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809F9E5-7262-CC50-4CF1-1EB16A64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188B547-C753-09B3-D293-FF4D7DCA1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E6326BF-4A67-909D-B85D-FA3743340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DF4C400-119A-F951-1806-93C0DF3B2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E5DDBD2-A22D-4AAF-B885-04261A8020A6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DF9E95F2-55DD-4273-819A-BB5009FDFADB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147</xdr:row>
      <xdr:rowOff>186018</xdr:rowOff>
    </xdr:from>
    <xdr:to>
      <xdr:col>11</xdr:col>
      <xdr:colOff>381000</xdr:colOff>
      <xdr:row>149</xdr:row>
      <xdr:rowOff>118785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EBAA79F7-FAF1-4B46-989C-DE33A7F90430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145</xdr:row>
      <xdr:rowOff>123264</xdr:rowOff>
    </xdr:from>
    <xdr:to>
      <xdr:col>12</xdr:col>
      <xdr:colOff>33617</xdr:colOff>
      <xdr:row>146</xdr:row>
      <xdr:rowOff>199465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0C1AF198-0B86-4C4E-8F48-67E6EB8C1990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139</xdr:row>
      <xdr:rowOff>100853</xdr:rowOff>
    </xdr:from>
    <xdr:to>
      <xdr:col>18</xdr:col>
      <xdr:colOff>459440</xdr:colOff>
      <xdr:row>141</xdr:row>
      <xdr:rowOff>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DBEEFE3-0859-4752-810A-A1E585716AFA}"/>
            </a:ext>
          </a:extLst>
        </xdr:cNvPr>
        <xdr:cNvSpPr/>
      </xdr:nvSpPr>
      <xdr:spPr>
        <a:xfrm>
          <a:off x="10443882" y="28137971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5</xdr:col>
      <xdr:colOff>459441</xdr:colOff>
      <xdr:row>158</xdr:row>
      <xdr:rowOff>89646</xdr:rowOff>
    </xdr:from>
    <xdr:to>
      <xdr:col>9</xdr:col>
      <xdr:colOff>437030</xdr:colOff>
      <xdr:row>162</xdr:row>
      <xdr:rowOff>67235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9A6B4F-0436-4B9C-83EA-81077101F18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164</xdr:row>
      <xdr:rowOff>0</xdr:rowOff>
    </xdr:from>
    <xdr:to>
      <xdr:col>27</xdr:col>
      <xdr:colOff>518024</xdr:colOff>
      <xdr:row>213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954DF71-ED77-E51B-9A42-5DC4701C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3079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4E3621-7822-7348-0F5F-A5BCB9C95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518024</xdr:colOff>
      <xdr:row>113</xdr:row>
      <xdr:rowOff>23794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B4AF29-229F-C72A-9368-FEE03DAAF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909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60</xdr:row>
      <xdr:rowOff>190500</xdr:rowOff>
    </xdr:from>
    <xdr:to>
      <xdr:col>11</xdr:col>
      <xdr:colOff>381001</xdr:colOff>
      <xdr:row>62</xdr:row>
      <xdr:rowOff>123266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AC36F4-7D6E-488C-9933-C3F7B450C4B8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58</xdr:row>
      <xdr:rowOff>127745</xdr:rowOff>
    </xdr:from>
    <xdr:to>
      <xdr:col>12</xdr:col>
      <xdr:colOff>33618</xdr:colOff>
      <xdr:row>60</xdr:row>
      <xdr:rowOff>2241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353B01D-824D-425D-8412-144C84E8334F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160</xdr:row>
      <xdr:rowOff>186018</xdr:rowOff>
    </xdr:from>
    <xdr:to>
      <xdr:col>11</xdr:col>
      <xdr:colOff>381000</xdr:colOff>
      <xdr:row>162</xdr:row>
      <xdr:rowOff>118785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90886CF-0071-4CE4-8382-20B1CF65EB02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158</xdr:row>
      <xdr:rowOff>123264</xdr:rowOff>
    </xdr:from>
    <xdr:to>
      <xdr:col>12</xdr:col>
      <xdr:colOff>33617</xdr:colOff>
      <xdr:row>159</xdr:row>
      <xdr:rowOff>199465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A83D7A7-DA6C-42DE-B718-60A27C6DF1F3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152</xdr:row>
      <xdr:rowOff>100852</xdr:rowOff>
    </xdr:from>
    <xdr:to>
      <xdr:col>18</xdr:col>
      <xdr:colOff>560294</xdr:colOff>
      <xdr:row>155</xdr:row>
      <xdr:rowOff>56030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77F6E18-689D-4576-9200-C8782B29A7DA}"/>
            </a:ext>
          </a:extLst>
        </xdr:cNvPr>
        <xdr:cNvSpPr/>
      </xdr:nvSpPr>
      <xdr:spPr>
        <a:xfrm>
          <a:off x="10443882" y="28137970"/>
          <a:ext cx="2420471" cy="560295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しかし、選択した図面の印刷権限がない。</a:t>
          </a:r>
        </a:p>
      </xdr:txBody>
    </xdr:sp>
    <xdr:clientData/>
  </xdr:twoCellAnchor>
  <xdr:twoCellAnchor>
    <xdr:from>
      <xdr:col>5</xdr:col>
      <xdr:colOff>459441</xdr:colOff>
      <xdr:row>171</xdr:row>
      <xdr:rowOff>89646</xdr:rowOff>
    </xdr:from>
    <xdr:to>
      <xdr:col>9</xdr:col>
      <xdr:colOff>437030</xdr:colOff>
      <xdr:row>175</xdr:row>
      <xdr:rowOff>67235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6CFFB6-5845-45D8-9122-CFDAF9BEB1D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807345" cy="2266704"/>
    <xdr:pic>
      <xdr:nvPicPr>
        <xdr:cNvPr id="12" name="Picture 11">
          <a:extLst>
            <a:ext uri="{FF2B5EF4-FFF2-40B4-BE49-F238E27FC236}">
              <a16:creationId xmlns:a16="http://schemas.microsoft.com/office/drawing/2014/main" id="{958CFA34-9A01-465C-982B-8BEB2654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07345" cy="2266704"/>
        </a:xfrm>
        <a:prstGeom prst="rect">
          <a:avLst/>
        </a:prstGeom>
      </xdr:spPr>
    </xdr:pic>
    <xdr:clientData/>
  </xdr:one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5B0829D-A77D-4C1D-9598-8B3F14802FF2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4DE5431-64F3-4093-8B54-84CC022CA99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27</xdr:col>
      <xdr:colOff>518024</xdr:colOff>
      <xdr:row>163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97E754-D25B-6230-36B8-998B7E3E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2994471"/>
          <a:ext cx="18290553" cy="990738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0698C-ED35-440C-9483-DA85743B6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DF0087-9113-4BCA-A2DB-D2E288DA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0201275"/>
          <a:ext cx="18348824" cy="9825020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AB8DB47-7EF6-414B-8FE8-A5075222A94B}"/>
            </a:ext>
          </a:extLst>
        </xdr:cNvPr>
        <xdr:cNvSpPr/>
      </xdr:nvSpPr>
      <xdr:spPr>
        <a:xfrm>
          <a:off x="7160560" y="9591675"/>
          <a:ext cx="764241" cy="33281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6BC0D2C-CBB1-42EA-AE26-F0B2520227EF}"/>
            </a:ext>
          </a:extLst>
        </xdr:cNvPr>
        <xdr:cNvSpPr/>
      </xdr:nvSpPr>
      <xdr:spPr>
        <a:xfrm>
          <a:off x="7361704" y="9128870"/>
          <a:ext cx="901514" cy="274546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9F58EC-394E-99F4-A416-3D67D3152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ACBF6F-96D9-696D-8FEB-89C6F64E8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BA0DE8-7837-4018-0B87-91FDCFA24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B6233-E1C2-00FA-5CDC-D9E0905CA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347382</xdr:colOff>
      <xdr:row>147</xdr:row>
      <xdr:rowOff>186019</xdr:rowOff>
    </xdr:from>
    <xdr:to>
      <xdr:col>11</xdr:col>
      <xdr:colOff>425823</xdr:colOff>
      <xdr:row>149</xdr:row>
      <xdr:rowOff>118786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46B4456-00F2-4B62-8511-DAF55D1A79A4}"/>
            </a:ext>
          </a:extLst>
        </xdr:cNvPr>
        <xdr:cNvSpPr/>
      </xdr:nvSpPr>
      <xdr:spPr>
        <a:xfrm>
          <a:off x="7182970" y="29836784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548526</xdr:colOff>
      <xdr:row>145</xdr:row>
      <xdr:rowOff>123265</xdr:rowOff>
    </xdr:from>
    <xdr:to>
      <xdr:col>12</xdr:col>
      <xdr:colOff>78440</xdr:colOff>
      <xdr:row>146</xdr:row>
      <xdr:rowOff>199466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FF9E63-4617-4C5F-8851-595687C994B5}"/>
            </a:ext>
          </a:extLst>
        </xdr:cNvPr>
        <xdr:cNvSpPr/>
      </xdr:nvSpPr>
      <xdr:spPr>
        <a:xfrm>
          <a:off x="7384114" y="29370618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24</xdr:col>
      <xdr:colOff>560294</xdr:colOff>
      <xdr:row>248</xdr:row>
      <xdr:rowOff>17930</xdr:rowOff>
    </xdr:from>
    <xdr:to>
      <xdr:col>25</xdr:col>
      <xdr:colOff>638735</xdr:colOff>
      <xdr:row>249</xdr:row>
      <xdr:rowOff>152402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B695BD1-BC31-4271-970A-41087184942F}"/>
            </a:ext>
          </a:extLst>
        </xdr:cNvPr>
        <xdr:cNvSpPr/>
      </xdr:nvSpPr>
      <xdr:spPr>
        <a:xfrm>
          <a:off x="16965706" y="50040989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245</xdr:row>
      <xdr:rowOff>156882</xdr:rowOff>
    </xdr:from>
    <xdr:to>
      <xdr:col>26</xdr:col>
      <xdr:colOff>291353</xdr:colOff>
      <xdr:row>247</xdr:row>
      <xdr:rowOff>31377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F5E9EB9-03F3-4486-B116-1D260F8EB498}"/>
            </a:ext>
          </a:extLst>
        </xdr:cNvPr>
        <xdr:cNvSpPr/>
      </xdr:nvSpPr>
      <xdr:spPr>
        <a:xfrm>
          <a:off x="17166850" y="49574823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6</xdr:col>
      <xdr:colOff>291353</xdr:colOff>
      <xdr:row>157</xdr:row>
      <xdr:rowOff>67234</xdr:rowOff>
    </xdr:from>
    <xdr:to>
      <xdr:col>6</xdr:col>
      <xdr:colOff>526676</xdr:colOff>
      <xdr:row>159</xdr:row>
      <xdr:rowOff>145676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3DD6F8F-0F73-489A-B240-9CB78A2FFF0A}"/>
            </a:ext>
          </a:extLst>
        </xdr:cNvPr>
        <xdr:cNvSpPr/>
      </xdr:nvSpPr>
      <xdr:spPr>
        <a:xfrm>
          <a:off x="4392706" y="31735058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291353</xdr:colOff>
      <xdr:row>207</xdr:row>
      <xdr:rowOff>67236</xdr:rowOff>
    </xdr:from>
    <xdr:to>
      <xdr:col>6</xdr:col>
      <xdr:colOff>526676</xdr:colOff>
      <xdr:row>209</xdr:row>
      <xdr:rowOff>145678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67C600E-4A5B-4C4B-A99A-1EF369DDF570}"/>
            </a:ext>
          </a:extLst>
        </xdr:cNvPr>
        <xdr:cNvSpPr/>
      </xdr:nvSpPr>
      <xdr:spPr>
        <a:xfrm>
          <a:off x="4392706" y="41820354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504265</xdr:colOff>
      <xdr:row>211</xdr:row>
      <xdr:rowOff>44823</xdr:rowOff>
    </xdr:from>
    <xdr:to>
      <xdr:col>10</xdr:col>
      <xdr:colOff>89647</xdr:colOff>
      <xdr:row>212</xdr:row>
      <xdr:rowOff>145675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EA08164-9D96-4C27-9CE7-E93A5E152A74}"/>
            </a:ext>
          </a:extLst>
        </xdr:cNvPr>
        <xdr:cNvSpPr/>
      </xdr:nvSpPr>
      <xdr:spPr>
        <a:xfrm>
          <a:off x="4605618" y="42604764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4</xdr:col>
      <xdr:colOff>257736</xdr:colOff>
      <xdr:row>260</xdr:row>
      <xdr:rowOff>89647</xdr:rowOff>
    </xdr:from>
    <xdr:to>
      <xdr:col>8</xdr:col>
      <xdr:colOff>235324</xdr:colOff>
      <xdr:row>263</xdr:row>
      <xdr:rowOff>56029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FD55A59C-0D92-44F0-A3F2-4F41639B806C}"/>
            </a:ext>
          </a:extLst>
        </xdr:cNvPr>
        <xdr:cNvSpPr/>
      </xdr:nvSpPr>
      <xdr:spPr>
        <a:xfrm>
          <a:off x="2991971" y="52533176"/>
          <a:ext cx="2711824" cy="571500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220</xdr:row>
      <xdr:rowOff>0</xdr:rowOff>
    </xdr:from>
    <xdr:to>
      <xdr:col>27</xdr:col>
      <xdr:colOff>518024</xdr:colOff>
      <xdr:row>269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D4C4F3-647C-417E-B8F1-C0DDFB12E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27</xdr:col>
      <xdr:colOff>518024</xdr:colOff>
      <xdr:row>219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3307BE-BD6F-42CC-8DE1-2500F9C4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429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27</xdr:col>
      <xdr:colOff>518024</xdr:colOff>
      <xdr:row>169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E525DB-9F0B-4499-A531-9D4256D47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4204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27</xdr:col>
      <xdr:colOff>518024</xdr:colOff>
      <xdr:row>69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E67CAE-822C-4511-9080-B6296CC50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156559</xdr:colOff>
      <xdr:row>17</xdr:row>
      <xdr:rowOff>39367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434692A-3EB0-4956-B305-39F74AB4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9726382" cy="1047896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66</xdr:row>
      <xdr:rowOff>190500</xdr:rowOff>
    </xdr:from>
    <xdr:to>
      <xdr:col>11</xdr:col>
      <xdr:colOff>381001</xdr:colOff>
      <xdr:row>68</xdr:row>
      <xdr:rowOff>123266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3CA3E69-0C5F-4A84-BA3B-B65C8C4C2842}"/>
            </a:ext>
          </a:extLst>
        </xdr:cNvPr>
        <xdr:cNvSpPr/>
      </xdr:nvSpPr>
      <xdr:spPr>
        <a:xfrm>
          <a:off x="7138148" y="13503088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64</xdr:row>
      <xdr:rowOff>127745</xdr:rowOff>
    </xdr:from>
    <xdr:to>
      <xdr:col>12</xdr:col>
      <xdr:colOff>33618</xdr:colOff>
      <xdr:row>66</xdr:row>
      <xdr:rowOff>2241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26D6C3-2B36-40CA-AEB6-1F8B6F5952BD}"/>
            </a:ext>
          </a:extLst>
        </xdr:cNvPr>
        <xdr:cNvSpPr/>
      </xdr:nvSpPr>
      <xdr:spPr>
        <a:xfrm>
          <a:off x="7339292" y="13036921"/>
          <a:ext cx="897032" cy="277908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166</xdr:row>
      <xdr:rowOff>186018</xdr:rowOff>
    </xdr:from>
    <xdr:to>
      <xdr:col>11</xdr:col>
      <xdr:colOff>381000</xdr:colOff>
      <xdr:row>168</xdr:row>
      <xdr:rowOff>118785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9AF692-B337-42BD-B88B-A476A7E5FC2B}"/>
            </a:ext>
          </a:extLst>
        </xdr:cNvPr>
        <xdr:cNvSpPr/>
      </xdr:nvSpPr>
      <xdr:spPr>
        <a:xfrm>
          <a:off x="7138147" y="33669194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164</xdr:row>
      <xdr:rowOff>123264</xdr:rowOff>
    </xdr:from>
    <xdr:to>
      <xdr:col>12</xdr:col>
      <xdr:colOff>33617</xdr:colOff>
      <xdr:row>165</xdr:row>
      <xdr:rowOff>199465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8D9189-2A97-4348-8CCD-C318133E1EB4}"/>
            </a:ext>
          </a:extLst>
        </xdr:cNvPr>
        <xdr:cNvSpPr/>
      </xdr:nvSpPr>
      <xdr:spPr>
        <a:xfrm>
          <a:off x="7339291" y="33203029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DAEAD4-D0C7-4CA2-9272-CBA172665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1706"/>
          <a:ext cx="10826398" cy="190134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E9C6A54-D7AB-4C13-AF2D-2C0C784C779C}"/>
            </a:ext>
          </a:extLst>
        </xdr:cNvPr>
        <xdr:cNvSpPr/>
      </xdr:nvSpPr>
      <xdr:spPr>
        <a:xfrm>
          <a:off x="788334" y="1661272"/>
          <a:ext cx="2050676" cy="43198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D8F7E06-7D1F-4C82-8D72-AFD7CC282272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346262</xdr:colOff>
      <xdr:row>15</xdr:row>
      <xdr:rowOff>17933</xdr:rowOff>
    </xdr:from>
    <xdr:to>
      <xdr:col>6</xdr:col>
      <xdr:colOff>504265</xdr:colOff>
      <xdr:row>16</xdr:row>
      <xdr:rowOff>67235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F584980-EE07-4780-8348-6B990B5AD44D}"/>
            </a:ext>
          </a:extLst>
        </xdr:cNvPr>
        <xdr:cNvSpPr/>
      </xdr:nvSpPr>
      <xdr:spPr>
        <a:xfrm>
          <a:off x="3080497" y="3043521"/>
          <a:ext cx="1525121" cy="25100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197785</xdr:colOff>
      <xdr:row>17</xdr:row>
      <xdr:rowOff>57150</xdr:rowOff>
    </xdr:from>
    <xdr:to>
      <xdr:col>9</xdr:col>
      <xdr:colOff>593913</xdr:colOff>
      <xdr:row>18</xdr:row>
      <xdr:rowOff>168088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5A6A610E-D198-4E9F-9742-16A9D49DC34F}"/>
            </a:ext>
          </a:extLst>
        </xdr:cNvPr>
        <xdr:cNvSpPr/>
      </xdr:nvSpPr>
      <xdr:spPr>
        <a:xfrm>
          <a:off x="4299138" y="3486150"/>
          <a:ext cx="2446804" cy="312644"/>
        </a:xfrm>
        <a:prstGeom prst="wedgeRectCallout">
          <a:avLst>
            <a:gd name="adj1" fmla="val -41345"/>
            <a:gd name="adj2" fmla="val -1080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選択した図面は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TIFF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図面ではありません。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27</xdr:col>
      <xdr:colOff>518024</xdr:colOff>
      <xdr:row>119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1BF29-CF0A-4BED-95EE-7186250C3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14119412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605118</xdr:colOff>
      <xdr:row>226</xdr:row>
      <xdr:rowOff>33619</xdr:rowOff>
    </xdr:from>
    <xdr:to>
      <xdr:col>11</xdr:col>
      <xdr:colOff>582707</xdr:colOff>
      <xdr:row>229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4ED22BD-7EE0-413F-B515-28A0CEA598CB}"/>
            </a:ext>
          </a:extLst>
        </xdr:cNvPr>
        <xdr:cNvSpPr/>
      </xdr:nvSpPr>
      <xdr:spPr>
        <a:xfrm>
          <a:off x="5390030" y="45619148"/>
          <a:ext cx="2711824" cy="571499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twoCellAnchor>
    <xdr:from>
      <xdr:col>24</xdr:col>
      <xdr:colOff>560294</xdr:colOff>
      <xdr:row>217</xdr:row>
      <xdr:rowOff>17930</xdr:rowOff>
    </xdr:from>
    <xdr:to>
      <xdr:col>25</xdr:col>
      <xdr:colOff>638735</xdr:colOff>
      <xdr:row>218</xdr:row>
      <xdr:rowOff>152403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E30B85F-F0B3-4D7A-BBBF-E10209E8B05C}"/>
            </a:ext>
          </a:extLst>
        </xdr:cNvPr>
        <xdr:cNvSpPr/>
      </xdr:nvSpPr>
      <xdr:spPr>
        <a:xfrm>
          <a:off x="16965706" y="43788106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214</xdr:row>
      <xdr:rowOff>156882</xdr:rowOff>
    </xdr:from>
    <xdr:to>
      <xdr:col>26</xdr:col>
      <xdr:colOff>291353</xdr:colOff>
      <xdr:row>216</xdr:row>
      <xdr:rowOff>31377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3C50634-BD8C-4665-B94D-F9E8E0C2FB31}"/>
            </a:ext>
          </a:extLst>
        </xdr:cNvPr>
        <xdr:cNvSpPr/>
      </xdr:nvSpPr>
      <xdr:spPr>
        <a:xfrm>
          <a:off x="17166850" y="43321941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5</xdr:col>
      <xdr:colOff>268941</xdr:colOff>
      <xdr:row>186</xdr:row>
      <xdr:rowOff>44824</xdr:rowOff>
    </xdr:from>
    <xdr:to>
      <xdr:col>8</xdr:col>
      <xdr:colOff>448235</xdr:colOff>
      <xdr:row>187</xdr:row>
      <xdr:rowOff>145677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43B605C-9C24-4B13-9482-F0B9D5807FD4}"/>
            </a:ext>
          </a:extLst>
        </xdr:cNvPr>
        <xdr:cNvSpPr/>
      </xdr:nvSpPr>
      <xdr:spPr>
        <a:xfrm>
          <a:off x="3686735" y="37562118"/>
          <a:ext cx="2229971" cy="302559"/>
        </a:xfrm>
        <a:prstGeom prst="wedgeRectCallout">
          <a:avLst>
            <a:gd name="adj1" fmla="val -37881"/>
            <a:gd name="adj2" fmla="val -1246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27</xdr:col>
      <xdr:colOff>518024</xdr:colOff>
      <xdr:row>114</xdr:row>
      <xdr:rowOff>23794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FFA7D5A-48AC-027C-0832-A9BFE4ED7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110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27</xdr:col>
      <xdr:colOff>518024</xdr:colOff>
      <xdr:row>64</xdr:row>
      <xdr:rowOff>23795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FF8C2B7-4D99-53C9-4E96-E6A794232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15</xdr:col>
      <xdr:colOff>175612</xdr:colOff>
      <xdr:row>12</xdr:row>
      <xdr:rowOff>193441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55CE3-7240-46D1-8077-C0081A74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613647"/>
          <a:ext cx="9745435" cy="10002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242296</xdr:colOff>
      <xdr:row>6</xdr:row>
      <xdr:rowOff>48894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55ACE06-99DE-446E-9898-EC6B92CA0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812119" cy="105742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4</xdr:row>
      <xdr:rowOff>134472</xdr:rowOff>
    </xdr:from>
    <xdr:to>
      <xdr:col>17</xdr:col>
      <xdr:colOff>324971</xdr:colOff>
      <xdr:row>6</xdr:row>
      <xdr:rowOff>89649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B44C49B1-5EDC-42D1-9CED-690BE80B1B6F}"/>
            </a:ext>
          </a:extLst>
        </xdr:cNvPr>
        <xdr:cNvSpPr/>
      </xdr:nvSpPr>
      <xdr:spPr>
        <a:xfrm>
          <a:off x="8931088" y="941296"/>
          <a:ext cx="3014383" cy="358588"/>
        </a:xfrm>
        <a:prstGeom prst="wedgeRectCallout">
          <a:avLst>
            <a:gd name="adj1" fmla="val -44421"/>
            <a:gd name="adj2" fmla="val -10633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12</xdr:col>
      <xdr:colOff>320488</xdr:colOff>
      <xdr:row>11</xdr:row>
      <xdr:rowOff>197225</xdr:rowOff>
    </xdr:from>
    <xdr:to>
      <xdr:col>16</xdr:col>
      <xdr:colOff>616325</xdr:colOff>
      <xdr:row>13</xdr:row>
      <xdr:rowOff>152402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F91C7635-5AF7-49B7-851A-2278C44AFF86}"/>
            </a:ext>
          </a:extLst>
        </xdr:cNvPr>
        <xdr:cNvSpPr/>
      </xdr:nvSpPr>
      <xdr:spPr>
        <a:xfrm>
          <a:off x="8523194" y="2415990"/>
          <a:ext cx="3030072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00-43650582-0.tif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16</xdr:col>
      <xdr:colOff>459441</xdr:colOff>
      <xdr:row>89</xdr:row>
      <xdr:rowOff>67234</xdr:rowOff>
    </xdr:from>
    <xdr:to>
      <xdr:col>19</xdr:col>
      <xdr:colOff>638736</xdr:colOff>
      <xdr:row>91</xdr:row>
      <xdr:rowOff>22412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6DD43F-E821-44A4-926B-DFFAF9E1AC91}"/>
            </a:ext>
          </a:extLst>
        </xdr:cNvPr>
        <xdr:cNvSpPr/>
      </xdr:nvSpPr>
      <xdr:spPr>
        <a:xfrm>
          <a:off x="11396382" y="18019058"/>
          <a:ext cx="2229972" cy="358589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エラーメッセージは正常に表示する。</a:t>
          </a:r>
        </a:p>
      </xdr:txBody>
    </xdr:sp>
    <xdr:clientData/>
  </xdr:twoCellAnchor>
  <xdr:twoCellAnchor>
    <xdr:from>
      <xdr:col>13</xdr:col>
      <xdr:colOff>56029</xdr:colOff>
      <xdr:row>36</xdr:row>
      <xdr:rowOff>40344</xdr:rowOff>
    </xdr:from>
    <xdr:to>
      <xdr:col>14</xdr:col>
      <xdr:colOff>201706</xdr:colOff>
      <xdr:row>37</xdr:row>
      <xdr:rowOff>174816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C615AAE3-B63A-4FC4-8930-A627608CD694}"/>
            </a:ext>
          </a:extLst>
        </xdr:cNvPr>
        <xdr:cNvSpPr/>
      </xdr:nvSpPr>
      <xdr:spPr>
        <a:xfrm>
          <a:off x="8942294" y="7301756"/>
          <a:ext cx="829236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402850</xdr:colOff>
      <xdr:row>38</xdr:row>
      <xdr:rowOff>145677</xdr:rowOff>
    </xdr:from>
    <xdr:to>
      <xdr:col>14</xdr:col>
      <xdr:colOff>616323</xdr:colOff>
      <xdr:row>40</xdr:row>
      <xdr:rowOff>20174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DB83D82C-59A0-450F-8068-7D4AF9E897A2}"/>
            </a:ext>
          </a:extLst>
        </xdr:cNvPr>
        <xdr:cNvSpPr/>
      </xdr:nvSpPr>
      <xdr:spPr>
        <a:xfrm>
          <a:off x="9289115" y="7810501"/>
          <a:ext cx="897032" cy="277908"/>
        </a:xfrm>
        <a:prstGeom prst="wedgeRectCallout">
          <a:avLst>
            <a:gd name="adj1" fmla="val -37105"/>
            <a:gd name="adj2" fmla="val -1022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16</xdr:col>
      <xdr:colOff>539949</xdr:colOff>
      <xdr:row>126</xdr:row>
      <xdr:rowOff>31102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7C8F09F-4D2A-C1DB-447F-A1ED1F805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7835412"/>
          <a:ext cx="10793331" cy="2048161"/>
        </a:xfrm>
        <a:prstGeom prst="rect">
          <a:avLst/>
        </a:prstGeom>
      </xdr:spPr>
    </xdr:pic>
    <xdr:clientData/>
  </xdr:twoCellAnchor>
  <xdr:twoCellAnchor>
    <xdr:from>
      <xdr:col>9</xdr:col>
      <xdr:colOff>403412</xdr:colOff>
      <xdr:row>120</xdr:row>
      <xdr:rowOff>190500</xdr:rowOff>
    </xdr:from>
    <xdr:to>
      <xdr:col>13</xdr:col>
      <xdr:colOff>649941</xdr:colOff>
      <xdr:row>122</xdr:row>
      <xdr:rowOff>145677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DFAFA18E-6E5D-43E4-867B-261E83374E45}"/>
            </a:ext>
          </a:extLst>
        </xdr:cNvPr>
        <xdr:cNvSpPr/>
      </xdr:nvSpPr>
      <xdr:spPr>
        <a:xfrm>
          <a:off x="6555441" y="28832735"/>
          <a:ext cx="2980765" cy="358589"/>
        </a:xfrm>
        <a:prstGeom prst="wedgeRectCallout">
          <a:avLst>
            <a:gd name="adj1" fmla="val -44231"/>
            <a:gd name="adj2" fmla="val 1280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」のデータの削除に失敗する。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549476</xdr:colOff>
      <xdr:row>10</xdr:row>
      <xdr:rowOff>32755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DDB0C4-221B-42F0-8FB5-216E54213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0802858" cy="1848108"/>
        </a:xfrm>
        <a:prstGeom prst="rect">
          <a:avLst/>
        </a:prstGeom>
      </xdr:spPr>
    </xdr:pic>
    <xdr:clientData/>
  </xdr:twoCellAnchor>
  <xdr:twoCellAnchor>
    <xdr:from>
      <xdr:col>12</xdr:col>
      <xdr:colOff>425823</xdr:colOff>
      <xdr:row>8</xdr:row>
      <xdr:rowOff>11206</xdr:rowOff>
    </xdr:from>
    <xdr:to>
      <xdr:col>14</xdr:col>
      <xdr:colOff>11205</xdr:colOff>
      <xdr:row>9</xdr:row>
      <xdr:rowOff>179294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6C5B489-E68F-48FD-9CC5-8F4EFBC54542}"/>
            </a:ext>
          </a:extLst>
        </xdr:cNvPr>
        <xdr:cNvSpPr/>
      </xdr:nvSpPr>
      <xdr:spPr>
        <a:xfrm>
          <a:off x="8628529" y="1624853"/>
          <a:ext cx="952500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518024</xdr:colOff>
      <xdr:row>60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A54E0E-250A-453D-A319-367EB3861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18765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112060</xdr:colOff>
      <xdr:row>23</xdr:row>
      <xdr:rowOff>11206</xdr:rowOff>
    </xdr:from>
    <xdr:to>
      <xdr:col>3</xdr:col>
      <xdr:colOff>515471</xdr:colOff>
      <xdr:row>24</xdr:row>
      <xdr:rowOff>67235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C994DAD-291E-4DED-A2F0-E1D18470555A}"/>
            </a:ext>
          </a:extLst>
        </xdr:cNvPr>
        <xdr:cNvSpPr/>
      </xdr:nvSpPr>
      <xdr:spPr>
        <a:xfrm>
          <a:off x="2162736" y="4650441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27</xdr:col>
      <xdr:colOff>518024</xdr:colOff>
      <xdr:row>110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F0823F-A08C-4444-BE90-AC5805F30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304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16</xdr:col>
      <xdr:colOff>559002</xdr:colOff>
      <xdr:row>120</xdr:row>
      <xdr:rowOff>32755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0CF44A-4653-4794-AA6A-8CA1C3EC8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2389353"/>
          <a:ext cx="10812384" cy="1848108"/>
        </a:xfrm>
        <a:prstGeom prst="rect">
          <a:avLst/>
        </a:prstGeom>
      </xdr:spPr>
    </xdr:pic>
    <xdr:clientData/>
  </xdr:twoCellAnchor>
  <xdr:twoCellAnchor>
    <xdr:from>
      <xdr:col>3</xdr:col>
      <xdr:colOff>123265</xdr:colOff>
      <xdr:row>73</xdr:row>
      <xdr:rowOff>11206</xdr:rowOff>
    </xdr:from>
    <xdr:to>
      <xdr:col>3</xdr:col>
      <xdr:colOff>526676</xdr:colOff>
      <xdr:row>74</xdr:row>
      <xdr:rowOff>67235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45C6E0D-064F-4B42-9452-EC703B269C93}"/>
            </a:ext>
          </a:extLst>
        </xdr:cNvPr>
        <xdr:cNvSpPr/>
      </xdr:nvSpPr>
      <xdr:spPr>
        <a:xfrm>
          <a:off x="2173941" y="14735735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381001</xdr:colOff>
      <xdr:row>86</xdr:row>
      <xdr:rowOff>179294</xdr:rowOff>
    </xdr:from>
    <xdr:to>
      <xdr:col>27</xdr:col>
      <xdr:colOff>302561</xdr:colOff>
      <xdr:row>89</xdr:row>
      <xdr:rowOff>168089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DB86A2D-E878-4DF4-AE84-AF7A4376091B}"/>
            </a:ext>
          </a:extLst>
        </xdr:cNvPr>
        <xdr:cNvSpPr/>
      </xdr:nvSpPr>
      <xdr:spPr>
        <a:xfrm>
          <a:off x="16786413" y="17526000"/>
          <a:ext cx="1972236" cy="593913"/>
        </a:xfrm>
        <a:prstGeom prst="wedgeRectCallout">
          <a:avLst>
            <a:gd name="adj1" fmla="val -50944"/>
            <a:gd name="adj2" fmla="val 1027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サムネイルサイズに伴い図面の表示サーズが変化する。</a:t>
          </a:r>
        </a:p>
      </xdr:txBody>
    </xdr:sp>
    <xdr:clientData/>
  </xdr:twoCellAnchor>
  <xdr:twoCellAnchor>
    <xdr:from>
      <xdr:col>12</xdr:col>
      <xdr:colOff>661147</xdr:colOff>
      <xdr:row>114</xdr:row>
      <xdr:rowOff>33617</xdr:rowOff>
    </xdr:from>
    <xdr:to>
      <xdr:col>17</xdr:col>
      <xdr:colOff>537882</xdr:colOff>
      <xdr:row>117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F8D2FA-4E06-4E3C-941C-A12A51B8155A}"/>
            </a:ext>
          </a:extLst>
        </xdr:cNvPr>
        <xdr:cNvSpPr/>
      </xdr:nvSpPr>
      <xdr:spPr>
        <a:xfrm>
          <a:off x="8863853" y="23028088"/>
          <a:ext cx="3294529" cy="571500"/>
        </a:xfrm>
        <a:prstGeom prst="wedgeRectCallout">
          <a:avLst>
            <a:gd name="adj1" fmla="val -43407"/>
            <a:gd name="adj2" fmla="val 866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USER_MASTER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」テーブルの「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THUMBNAIL_SIZE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231402</xdr:colOff>
      <xdr:row>6</xdr:row>
      <xdr:rowOff>190500</xdr:rowOff>
    </xdr:from>
    <xdr:to>
      <xdr:col>6</xdr:col>
      <xdr:colOff>246530</xdr:colOff>
      <xdr:row>8</xdr:row>
      <xdr:rowOff>91888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2965637" y="1400735"/>
          <a:ext cx="1382246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8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0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1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3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4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5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8"/>
  <sheetViews>
    <sheetView tabSelected="1" zoomScale="70" zoomScaleNormal="70" workbookViewId="0">
      <selection sqref="A1:E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36" t="s">
        <v>15</v>
      </c>
      <c r="B1" s="37"/>
      <c r="C1" s="37"/>
      <c r="D1" s="37"/>
      <c r="E1" s="38"/>
      <c r="M1" s="2" t="s">
        <v>112</v>
      </c>
      <c r="N1" s="2">
        <f>COUNTIF(M$7:M$1000,M1)</f>
        <v>32</v>
      </c>
    </row>
    <row r="2" spans="1:16" ht="18" customHeight="1" x14ac:dyDescent="0.4">
      <c r="A2" s="39" t="s">
        <v>12</v>
      </c>
      <c r="B2" s="40"/>
      <c r="C2" s="3"/>
      <c r="D2" s="4" t="s">
        <v>0</v>
      </c>
      <c r="E2" s="3" t="s">
        <v>17</v>
      </c>
      <c r="M2" s="2" t="s">
        <v>113</v>
      </c>
      <c r="N2" s="2">
        <f t="shared" ref="N2:N4" si="0">COUNTIF(M$7:M$1000,M2)</f>
        <v>0</v>
      </c>
    </row>
    <row r="3" spans="1:16" ht="18" customHeight="1" x14ac:dyDescent="0.4">
      <c r="A3" s="41" t="s">
        <v>13</v>
      </c>
      <c r="B3" s="42"/>
      <c r="C3" s="5" t="s">
        <v>16</v>
      </c>
      <c r="D3" s="6" t="s">
        <v>1</v>
      </c>
      <c r="E3" s="7">
        <v>45530</v>
      </c>
      <c r="M3" s="2" t="s">
        <v>114</v>
      </c>
      <c r="N3" s="2">
        <f t="shared" si="0"/>
        <v>0</v>
      </c>
    </row>
    <row r="4" spans="1:16" ht="18" customHeight="1" x14ac:dyDescent="0.4">
      <c r="A4" s="36" t="s">
        <v>2</v>
      </c>
      <c r="B4" s="37"/>
      <c r="C4" s="37"/>
      <c r="D4" s="37"/>
      <c r="E4" s="38"/>
      <c r="M4" s="2" t="s">
        <v>115</v>
      </c>
      <c r="N4" s="2">
        <f t="shared" si="0"/>
        <v>0</v>
      </c>
    </row>
    <row r="5" spans="1:16" ht="67.5" customHeight="1" x14ac:dyDescent="0.4">
      <c r="A5" s="43" t="s">
        <v>14</v>
      </c>
      <c r="B5" s="44"/>
      <c r="C5" s="44"/>
      <c r="D5" s="45"/>
      <c r="E5" s="46"/>
      <c r="M5" s="2" t="s">
        <v>116</v>
      </c>
      <c r="N5" s="2">
        <f>SUM(N1:N4)</f>
        <v>32</v>
      </c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34" t="s">
        <v>6</v>
      </c>
      <c r="E6" s="35"/>
      <c r="F6" s="35"/>
      <c r="G6" s="35"/>
      <c r="H6" s="35"/>
      <c r="I6" s="35"/>
      <c r="J6" s="35"/>
      <c r="K6" s="35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38" si="1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81</v>
      </c>
      <c r="L7" s="12" t="s">
        <v>90</v>
      </c>
      <c r="M7" s="13" t="s">
        <v>111</v>
      </c>
      <c r="N7" s="14">
        <v>45529</v>
      </c>
      <c r="O7" s="13" t="s">
        <v>110</v>
      </c>
      <c r="P7" s="15"/>
    </row>
    <row r="8" spans="1:16" ht="47.25" x14ac:dyDescent="0.4">
      <c r="A8" s="22">
        <f t="shared" si="1"/>
        <v>2</v>
      </c>
      <c r="B8" s="10"/>
      <c r="C8" s="11"/>
      <c r="D8" s="10" t="s">
        <v>20</v>
      </c>
      <c r="E8" s="10" t="s">
        <v>21</v>
      </c>
      <c r="F8" s="10" t="s">
        <v>76</v>
      </c>
      <c r="G8" s="10"/>
      <c r="H8" s="10"/>
      <c r="I8" s="10"/>
      <c r="J8" s="10"/>
      <c r="K8" s="21" t="s">
        <v>88</v>
      </c>
      <c r="L8" s="12" t="s">
        <v>89</v>
      </c>
      <c r="M8" s="13" t="s">
        <v>111</v>
      </c>
      <c r="N8" s="14">
        <v>45529</v>
      </c>
      <c r="O8" s="13" t="s">
        <v>110</v>
      </c>
      <c r="P8" s="15"/>
    </row>
    <row r="9" spans="1:16" ht="31.5" x14ac:dyDescent="0.4">
      <c r="A9" s="22">
        <f t="shared" si="1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 t="s">
        <v>111</v>
      </c>
      <c r="N9" s="14">
        <v>45529</v>
      </c>
      <c r="O9" s="13" t="s">
        <v>110</v>
      </c>
      <c r="P9" s="15"/>
    </row>
    <row r="10" spans="1:16" ht="31.5" x14ac:dyDescent="0.4">
      <c r="A10" s="22">
        <f t="shared" si="1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 t="s">
        <v>111</v>
      </c>
      <c r="N10" s="14">
        <v>45529</v>
      </c>
      <c r="O10" s="13" t="s">
        <v>110</v>
      </c>
      <c r="P10" s="15"/>
    </row>
    <row r="11" spans="1:16" ht="31.5" x14ac:dyDescent="0.4">
      <c r="A11" s="22">
        <f t="shared" si="1"/>
        <v>5</v>
      </c>
      <c r="B11" s="11"/>
      <c r="C11" s="11"/>
      <c r="D11" s="26" t="s">
        <v>50</v>
      </c>
      <c r="E11" s="10"/>
      <c r="F11" s="10"/>
      <c r="G11" s="10"/>
      <c r="H11" s="10"/>
      <c r="I11" s="10"/>
      <c r="J11" s="10"/>
      <c r="K11" s="21" t="s">
        <v>77</v>
      </c>
      <c r="L11" s="12" t="s">
        <v>91</v>
      </c>
      <c r="M11" s="13" t="s">
        <v>111</v>
      </c>
      <c r="N11" s="14">
        <v>45529</v>
      </c>
      <c r="O11" s="13" t="s">
        <v>110</v>
      </c>
      <c r="P11" s="15"/>
    </row>
    <row r="12" spans="1:16" ht="31.5" x14ac:dyDescent="0.4">
      <c r="A12" s="22">
        <f t="shared" si="1"/>
        <v>6</v>
      </c>
      <c r="B12" s="11"/>
      <c r="C12" s="11"/>
      <c r="D12" s="27"/>
      <c r="E12" s="10"/>
      <c r="F12" s="10"/>
      <c r="G12" s="10"/>
      <c r="H12" s="10"/>
      <c r="I12" s="10"/>
      <c r="J12" s="10"/>
      <c r="K12" s="17" t="s">
        <v>78</v>
      </c>
      <c r="L12" s="18" t="s">
        <v>93</v>
      </c>
      <c r="M12" s="13" t="s">
        <v>111</v>
      </c>
      <c r="N12" s="14">
        <v>45529</v>
      </c>
      <c r="O12" s="13" t="s">
        <v>110</v>
      </c>
      <c r="P12" s="15"/>
    </row>
    <row r="13" spans="1:16" ht="31.5" x14ac:dyDescent="0.4">
      <c r="A13" s="22">
        <f t="shared" si="1"/>
        <v>7</v>
      </c>
      <c r="B13" s="11"/>
      <c r="C13" s="11"/>
      <c r="D13" s="28"/>
      <c r="E13" s="10"/>
      <c r="F13" s="10"/>
      <c r="G13" s="10"/>
      <c r="H13" s="10"/>
      <c r="I13" s="10"/>
      <c r="J13" s="10"/>
      <c r="K13" s="17" t="s">
        <v>79</v>
      </c>
      <c r="L13" s="18" t="s">
        <v>92</v>
      </c>
      <c r="M13" s="13" t="s">
        <v>111</v>
      </c>
      <c r="N13" s="14">
        <v>45529</v>
      </c>
      <c r="O13" s="13" t="s">
        <v>110</v>
      </c>
      <c r="P13" s="15"/>
    </row>
    <row r="14" spans="1:16" ht="31.5" x14ac:dyDescent="0.4">
      <c r="A14" s="22">
        <f t="shared" si="1"/>
        <v>8</v>
      </c>
      <c r="B14" s="11"/>
      <c r="C14" s="11"/>
      <c r="D14" s="26" t="s">
        <v>51</v>
      </c>
      <c r="E14" s="10"/>
      <c r="F14" s="10"/>
      <c r="G14" s="10"/>
      <c r="H14" s="10"/>
      <c r="I14" s="10"/>
      <c r="J14" s="10"/>
      <c r="K14" s="21" t="s">
        <v>77</v>
      </c>
      <c r="L14" s="12" t="s">
        <v>52</v>
      </c>
      <c r="M14" s="13" t="s">
        <v>111</v>
      </c>
      <c r="N14" s="14">
        <v>45529</v>
      </c>
      <c r="O14" s="13" t="s">
        <v>110</v>
      </c>
      <c r="P14" s="15"/>
    </row>
    <row r="15" spans="1:16" ht="31.5" x14ac:dyDescent="0.4">
      <c r="A15" s="22">
        <f t="shared" si="1"/>
        <v>9</v>
      </c>
      <c r="B15" s="11"/>
      <c r="C15" s="11"/>
      <c r="D15" s="27"/>
      <c r="E15" s="10"/>
      <c r="F15" s="10"/>
      <c r="G15" s="10"/>
      <c r="H15" s="10"/>
      <c r="I15" s="10"/>
      <c r="J15" s="10"/>
      <c r="K15" s="17" t="s">
        <v>80</v>
      </c>
      <c r="L15" s="18" t="s">
        <v>53</v>
      </c>
      <c r="M15" s="13" t="s">
        <v>111</v>
      </c>
      <c r="N15" s="14">
        <v>45529</v>
      </c>
      <c r="O15" s="13" t="s">
        <v>110</v>
      </c>
      <c r="P15" s="15"/>
    </row>
    <row r="16" spans="1:16" ht="111" customHeight="1" x14ac:dyDescent="0.4">
      <c r="A16" s="22">
        <f t="shared" si="1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82</v>
      </c>
      <c r="L16" s="12" t="s">
        <v>97</v>
      </c>
      <c r="M16" s="13" t="s">
        <v>111</v>
      </c>
      <c r="N16" s="14">
        <v>45529</v>
      </c>
      <c r="O16" s="13" t="s">
        <v>110</v>
      </c>
      <c r="P16" s="15"/>
    </row>
    <row r="17" spans="1:16" ht="66" customHeight="1" x14ac:dyDescent="0.4">
      <c r="A17" s="22">
        <f t="shared" si="1"/>
        <v>11</v>
      </c>
      <c r="B17" s="11"/>
      <c r="C17" s="11" t="s">
        <v>23</v>
      </c>
      <c r="D17" s="10" t="s">
        <v>24</v>
      </c>
      <c r="E17" s="10" t="s">
        <v>56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98</v>
      </c>
      <c r="M17" s="13" t="s">
        <v>111</v>
      </c>
      <c r="N17" s="14">
        <v>45529</v>
      </c>
      <c r="O17" s="13" t="s">
        <v>110</v>
      </c>
      <c r="P17" s="15"/>
    </row>
    <row r="18" spans="1:16" ht="31.5" x14ac:dyDescent="0.4">
      <c r="A18" s="22">
        <f t="shared" si="1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100</v>
      </c>
      <c r="L18" s="12" t="s">
        <v>99</v>
      </c>
      <c r="M18" s="13" t="s">
        <v>111</v>
      </c>
      <c r="N18" s="14">
        <v>45529</v>
      </c>
      <c r="O18" s="13" t="s">
        <v>110</v>
      </c>
      <c r="P18" s="15"/>
    </row>
    <row r="19" spans="1:16" ht="126.75" customHeight="1" x14ac:dyDescent="0.4">
      <c r="A19" s="22">
        <f t="shared" si="1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82</v>
      </c>
      <c r="L19" s="12" t="s">
        <v>96</v>
      </c>
      <c r="M19" s="13" t="s">
        <v>111</v>
      </c>
      <c r="N19" s="14">
        <v>45529</v>
      </c>
      <c r="O19" s="13" t="s">
        <v>110</v>
      </c>
      <c r="P19" s="15"/>
    </row>
    <row r="20" spans="1:16" ht="47.25" x14ac:dyDescent="0.4">
      <c r="A20" s="22">
        <f t="shared" si="1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26" t="s">
        <v>81</v>
      </c>
      <c r="L20" s="12" t="s">
        <v>102</v>
      </c>
      <c r="M20" s="13" t="s">
        <v>111</v>
      </c>
      <c r="N20" s="14">
        <v>45529</v>
      </c>
      <c r="O20" s="13" t="s">
        <v>110</v>
      </c>
      <c r="P20" s="15"/>
    </row>
    <row r="21" spans="1:16" ht="47.25" x14ac:dyDescent="0.4">
      <c r="A21" s="22">
        <f t="shared" si="1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28"/>
      <c r="L21" s="12" t="s">
        <v>101</v>
      </c>
      <c r="M21" s="13" t="s">
        <v>111</v>
      </c>
      <c r="N21" s="14">
        <v>45529</v>
      </c>
      <c r="O21" s="13" t="s">
        <v>110</v>
      </c>
      <c r="P21" s="15"/>
    </row>
    <row r="22" spans="1:16" ht="31.5" x14ac:dyDescent="0.4">
      <c r="A22" s="22">
        <f t="shared" si="1"/>
        <v>16</v>
      </c>
      <c r="B22" s="11"/>
      <c r="C22" s="11"/>
      <c r="D22" s="16" t="s">
        <v>54</v>
      </c>
      <c r="E22" s="10"/>
      <c r="F22" s="10"/>
      <c r="G22" s="10"/>
      <c r="H22" s="10"/>
      <c r="I22" s="10"/>
      <c r="J22" s="10"/>
      <c r="K22" s="17" t="s">
        <v>78</v>
      </c>
      <c r="L22" s="18" t="s">
        <v>94</v>
      </c>
      <c r="M22" s="13" t="s">
        <v>111</v>
      </c>
      <c r="N22" s="14">
        <v>45530</v>
      </c>
      <c r="O22" s="13" t="s">
        <v>110</v>
      </c>
      <c r="P22" s="15"/>
    </row>
    <row r="23" spans="1:16" ht="47.25" x14ac:dyDescent="0.4">
      <c r="A23" s="22">
        <f t="shared" si="1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103</v>
      </c>
      <c r="L23" s="12" t="s">
        <v>57</v>
      </c>
      <c r="M23" s="13" t="s">
        <v>111</v>
      </c>
      <c r="N23" s="14">
        <v>45530</v>
      </c>
      <c r="O23" s="13" t="s">
        <v>110</v>
      </c>
      <c r="P23" s="15"/>
    </row>
    <row r="24" spans="1:16" ht="18.75" x14ac:dyDescent="0.4">
      <c r="A24" s="22">
        <f t="shared" si="1"/>
        <v>18</v>
      </c>
      <c r="B24" s="11"/>
      <c r="C24" s="10"/>
      <c r="D24" s="10" t="s">
        <v>63</v>
      </c>
      <c r="E24" s="10"/>
      <c r="F24" s="10"/>
      <c r="G24" s="10"/>
      <c r="H24" s="10"/>
      <c r="I24" s="10"/>
      <c r="J24" s="10"/>
      <c r="K24" s="26" t="s">
        <v>64</v>
      </c>
      <c r="L24" s="31" t="s">
        <v>65</v>
      </c>
      <c r="M24" s="13" t="s">
        <v>111</v>
      </c>
      <c r="N24" s="14">
        <v>45530</v>
      </c>
      <c r="O24" s="13" t="s">
        <v>110</v>
      </c>
      <c r="P24" s="15"/>
    </row>
    <row r="25" spans="1:16" ht="18.75" x14ac:dyDescent="0.4">
      <c r="A25" s="22">
        <f t="shared" si="1"/>
        <v>19</v>
      </c>
      <c r="B25" s="11"/>
      <c r="C25" s="10"/>
      <c r="D25" s="10" t="s">
        <v>66</v>
      </c>
      <c r="E25" s="10"/>
      <c r="F25" s="10"/>
      <c r="G25" s="10"/>
      <c r="H25" s="10"/>
      <c r="I25" s="10"/>
      <c r="J25" s="10"/>
      <c r="K25" s="27"/>
      <c r="L25" s="32"/>
      <c r="M25" s="13" t="s">
        <v>111</v>
      </c>
      <c r="N25" s="14">
        <v>45530</v>
      </c>
      <c r="O25" s="13" t="s">
        <v>110</v>
      </c>
      <c r="P25" s="15"/>
    </row>
    <row r="26" spans="1:16" ht="18.75" customHeight="1" x14ac:dyDescent="0.4">
      <c r="A26" s="22">
        <f t="shared" si="1"/>
        <v>20</v>
      </c>
      <c r="B26" s="11"/>
      <c r="C26" s="10"/>
      <c r="D26" s="10" t="s">
        <v>67</v>
      </c>
      <c r="E26" s="10"/>
      <c r="F26" s="10"/>
      <c r="G26" s="10"/>
      <c r="H26" s="10"/>
      <c r="I26" s="10"/>
      <c r="J26" s="10"/>
      <c r="K26" s="27"/>
      <c r="L26" s="30" t="s">
        <v>70</v>
      </c>
      <c r="M26" s="13" t="s">
        <v>111</v>
      </c>
      <c r="N26" s="14">
        <v>45530</v>
      </c>
      <c r="O26" s="13" t="s">
        <v>110</v>
      </c>
      <c r="P26" s="15"/>
    </row>
    <row r="27" spans="1:16" ht="18.75" x14ac:dyDescent="0.4">
      <c r="A27" s="22">
        <f t="shared" si="1"/>
        <v>21</v>
      </c>
      <c r="B27" s="11"/>
      <c r="C27" s="10"/>
      <c r="D27" s="10" t="s">
        <v>68</v>
      </c>
      <c r="E27" s="10"/>
      <c r="F27" s="10"/>
      <c r="G27" s="10"/>
      <c r="H27" s="10"/>
      <c r="I27" s="10"/>
      <c r="J27" s="10"/>
      <c r="K27" s="27"/>
      <c r="L27" s="30"/>
      <c r="M27" s="13" t="s">
        <v>111</v>
      </c>
      <c r="N27" s="14">
        <v>45530</v>
      </c>
      <c r="O27" s="13" t="s">
        <v>110</v>
      </c>
      <c r="P27" s="15"/>
    </row>
    <row r="28" spans="1:16" ht="18.75" x14ac:dyDescent="0.4">
      <c r="A28" s="22">
        <f t="shared" si="1"/>
        <v>22</v>
      </c>
      <c r="B28" s="11"/>
      <c r="C28" s="10"/>
      <c r="D28" s="10" t="s">
        <v>69</v>
      </c>
      <c r="E28" s="10"/>
      <c r="F28" s="10"/>
      <c r="G28" s="10"/>
      <c r="H28" s="10"/>
      <c r="I28" s="10"/>
      <c r="J28" s="10"/>
      <c r="K28" s="28"/>
      <c r="L28" s="33"/>
      <c r="M28" s="13" t="s">
        <v>111</v>
      </c>
      <c r="N28" s="14">
        <v>45530</v>
      </c>
      <c r="O28" s="13" t="s">
        <v>110</v>
      </c>
      <c r="P28" s="15"/>
    </row>
    <row r="29" spans="1:16" ht="31.5" x14ac:dyDescent="0.4">
      <c r="A29" s="22">
        <f t="shared" si="1"/>
        <v>23</v>
      </c>
      <c r="B29" s="11"/>
      <c r="C29" s="10" t="s">
        <v>45</v>
      </c>
      <c r="D29" s="10" t="s">
        <v>47</v>
      </c>
      <c r="E29" s="10" t="s">
        <v>86</v>
      </c>
      <c r="F29" s="10"/>
      <c r="G29" s="10"/>
      <c r="H29" s="10"/>
      <c r="I29" s="10"/>
      <c r="J29" s="10"/>
      <c r="K29" s="10" t="s">
        <v>83</v>
      </c>
      <c r="L29" s="12" t="s">
        <v>48</v>
      </c>
      <c r="M29" s="13" t="s">
        <v>111</v>
      </c>
      <c r="N29" s="14">
        <v>45530</v>
      </c>
      <c r="O29" s="13" t="s">
        <v>110</v>
      </c>
      <c r="P29" s="15"/>
    </row>
    <row r="30" spans="1:16" ht="33" customHeight="1" x14ac:dyDescent="0.4">
      <c r="A30" s="22">
        <f t="shared" si="1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84</v>
      </c>
      <c r="L30" s="12" t="s">
        <v>104</v>
      </c>
      <c r="M30" s="13" t="s">
        <v>111</v>
      </c>
      <c r="N30" s="14">
        <v>45530</v>
      </c>
      <c r="O30" s="13" t="s">
        <v>110</v>
      </c>
      <c r="P30" s="15"/>
    </row>
    <row r="31" spans="1:16" ht="65.25" customHeight="1" x14ac:dyDescent="0.4">
      <c r="A31" s="22">
        <f t="shared" si="1"/>
        <v>25</v>
      </c>
      <c r="B31" s="11"/>
      <c r="C31" s="10" t="s">
        <v>71</v>
      </c>
      <c r="D31" s="10" t="s">
        <v>72</v>
      </c>
      <c r="E31" s="10"/>
      <c r="F31" s="10"/>
      <c r="G31" s="10"/>
      <c r="H31" s="10"/>
      <c r="I31" s="10"/>
      <c r="J31" s="10"/>
      <c r="K31" s="20" t="s">
        <v>85</v>
      </c>
      <c r="L31" s="19" t="s">
        <v>74</v>
      </c>
      <c r="M31" s="13" t="s">
        <v>111</v>
      </c>
      <c r="N31" s="14">
        <v>45530</v>
      </c>
      <c r="O31" s="13" t="s">
        <v>110</v>
      </c>
      <c r="P31" s="15"/>
    </row>
    <row r="32" spans="1:16" ht="31.5" x14ac:dyDescent="0.4">
      <c r="A32" s="22">
        <f t="shared" si="1"/>
        <v>26</v>
      </c>
      <c r="B32" s="11"/>
      <c r="C32" s="10" t="s">
        <v>49</v>
      </c>
      <c r="D32" s="10" t="s">
        <v>55</v>
      </c>
      <c r="E32" s="10"/>
      <c r="F32" s="10"/>
      <c r="G32" s="10"/>
      <c r="H32" s="10"/>
      <c r="I32" s="10"/>
      <c r="J32" s="10"/>
      <c r="K32" s="17" t="s">
        <v>79</v>
      </c>
      <c r="L32" s="12" t="s">
        <v>95</v>
      </c>
      <c r="M32" s="13" t="s">
        <v>111</v>
      </c>
      <c r="N32" s="14">
        <v>45530</v>
      </c>
      <c r="O32" s="13" t="s">
        <v>110</v>
      </c>
      <c r="P32" s="15"/>
    </row>
    <row r="33" spans="1:16" ht="18.75" x14ac:dyDescent="0.4">
      <c r="A33" s="22">
        <f t="shared" si="1"/>
        <v>27</v>
      </c>
      <c r="B33" s="11"/>
      <c r="C33" s="10"/>
      <c r="D33" s="26" t="s">
        <v>46</v>
      </c>
      <c r="E33" s="10"/>
      <c r="F33" s="10"/>
      <c r="G33" s="10"/>
      <c r="H33" s="10"/>
      <c r="I33" s="10"/>
      <c r="J33" s="10"/>
      <c r="K33" s="10" t="s">
        <v>107</v>
      </c>
      <c r="L33" s="29" t="s">
        <v>58</v>
      </c>
      <c r="M33" s="13" t="s">
        <v>111</v>
      </c>
      <c r="N33" s="14">
        <v>45530</v>
      </c>
      <c r="O33" s="13" t="s">
        <v>110</v>
      </c>
      <c r="P33" s="15"/>
    </row>
    <row r="34" spans="1:16" ht="33.75" customHeight="1" x14ac:dyDescent="0.4">
      <c r="A34" s="22">
        <f t="shared" si="1"/>
        <v>28</v>
      </c>
      <c r="B34" s="11"/>
      <c r="C34" s="10"/>
      <c r="D34" s="27"/>
      <c r="E34" s="10"/>
      <c r="F34" s="10"/>
      <c r="G34" s="10"/>
      <c r="H34" s="10"/>
      <c r="I34" s="10"/>
      <c r="J34" s="10"/>
      <c r="K34" s="10" t="s">
        <v>87</v>
      </c>
      <c r="L34" s="30"/>
      <c r="M34" s="13" t="s">
        <v>111</v>
      </c>
      <c r="N34" s="14">
        <v>45530</v>
      </c>
      <c r="O34" s="13" t="s">
        <v>110</v>
      </c>
      <c r="P34" s="15"/>
    </row>
    <row r="35" spans="1:16" ht="31.5" x14ac:dyDescent="0.4">
      <c r="A35" s="22">
        <f t="shared" si="1"/>
        <v>29</v>
      </c>
      <c r="B35" s="11"/>
      <c r="C35" s="10" t="s">
        <v>60</v>
      </c>
      <c r="D35" s="26" t="s">
        <v>59</v>
      </c>
      <c r="E35" s="10"/>
      <c r="F35" s="10"/>
      <c r="G35" s="10"/>
      <c r="H35" s="10"/>
      <c r="I35" s="10"/>
      <c r="J35" s="10"/>
      <c r="K35" s="10" t="s">
        <v>107</v>
      </c>
      <c r="L35" s="29" t="s">
        <v>61</v>
      </c>
      <c r="M35" s="13" t="s">
        <v>111</v>
      </c>
      <c r="N35" s="14">
        <v>45530</v>
      </c>
      <c r="O35" s="13" t="s">
        <v>110</v>
      </c>
      <c r="P35" s="15"/>
    </row>
    <row r="36" spans="1:16" ht="50.25" customHeight="1" x14ac:dyDescent="0.4">
      <c r="A36" s="22">
        <f t="shared" si="1"/>
        <v>30</v>
      </c>
      <c r="B36" s="11"/>
      <c r="C36" s="11"/>
      <c r="D36" s="27"/>
      <c r="E36" s="10"/>
      <c r="F36" s="10"/>
      <c r="G36" s="10"/>
      <c r="H36" s="10"/>
      <c r="I36" s="10"/>
      <c r="J36" s="10"/>
      <c r="K36" s="10" t="s">
        <v>108</v>
      </c>
      <c r="L36" s="33"/>
      <c r="M36" s="13" t="s">
        <v>111</v>
      </c>
      <c r="N36" s="14">
        <v>45530</v>
      </c>
      <c r="O36" s="13" t="s">
        <v>110</v>
      </c>
      <c r="P36" s="15"/>
    </row>
    <row r="37" spans="1:16" ht="31.5" x14ac:dyDescent="0.4">
      <c r="A37" s="22">
        <f t="shared" si="1"/>
        <v>31</v>
      </c>
      <c r="B37" s="11"/>
      <c r="C37" s="10" t="s">
        <v>73</v>
      </c>
      <c r="D37" s="16" t="s">
        <v>72</v>
      </c>
      <c r="E37" s="10"/>
      <c r="F37" s="10"/>
      <c r="G37" s="10"/>
      <c r="H37" s="10"/>
      <c r="I37" s="10"/>
      <c r="J37" s="10"/>
      <c r="K37" s="20" t="s">
        <v>75</v>
      </c>
      <c r="L37" s="24" t="s">
        <v>109</v>
      </c>
      <c r="M37" s="13" t="s">
        <v>111</v>
      </c>
      <c r="N37" s="14">
        <v>45530</v>
      </c>
      <c r="O37" s="13" t="s">
        <v>110</v>
      </c>
      <c r="P37" s="15"/>
    </row>
    <row r="38" spans="1:16" ht="31.5" x14ac:dyDescent="0.4">
      <c r="A38" s="22">
        <f t="shared" si="1"/>
        <v>32</v>
      </c>
      <c r="B38" s="11" t="s">
        <v>41</v>
      </c>
      <c r="C38" s="10" t="s">
        <v>42</v>
      </c>
      <c r="D38" s="10" t="s">
        <v>62</v>
      </c>
      <c r="E38" s="10"/>
      <c r="F38" s="10"/>
      <c r="G38" s="10"/>
      <c r="H38" s="10"/>
      <c r="I38" s="10"/>
      <c r="J38" s="10"/>
      <c r="K38" s="47" t="s">
        <v>83</v>
      </c>
      <c r="L38" s="12" t="s">
        <v>43</v>
      </c>
      <c r="M38" s="13" t="s">
        <v>111</v>
      </c>
      <c r="N38" s="14">
        <v>45530</v>
      </c>
      <c r="O38" s="13" t="s">
        <v>110</v>
      </c>
      <c r="P38" s="15"/>
    </row>
  </sheetData>
  <mergeCells count="16">
    <mergeCell ref="D6:K6"/>
    <mergeCell ref="A1:E1"/>
    <mergeCell ref="A2:B2"/>
    <mergeCell ref="A3:B3"/>
    <mergeCell ref="A4:E4"/>
    <mergeCell ref="A5:E5"/>
    <mergeCell ref="D14:D15"/>
    <mergeCell ref="D11:D13"/>
    <mergeCell ref="L33:L34"/>
    <mergeCell ref="D33:D34"/>
    <mergeCell ref="D35:D36"/>
    <mergeCell ref="K24:K28"/>
    <mergeCell ref="L24:L25"/>
    <mergeCell ref="L26:L28"/>
    <mergeCell ref="K20:K21"/>
    <mergeCell ref="L35:L36"/>
  </mergeCells>
  <phoneticPr fontId="2"/>
  <hyperlinks>
    <hyperlink ref="A7" location="No.1!A1" display="No.1!A1" xr:uid="{719A0EEF-B304-4CEB-B5DE-B3CF14E870B3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  <hyperlink ref="A29" location="No.23!A1" display="No.23!A1" xr:uid="{2FA52FF1-1FF7-4C84-8390-1E67E0B9EA0E}"/>
    <hyperlink ref="A30" location="No.24!A1" display="No.24!A1" xr:uid="{C17D0E42-0380-466E-8AF7-35B177E061EE}"/>
    <hyperlink ref="A31" location="No.25!A1" display="No.25!A1" xr:uid="{92D6A940-8FE9-4154-BFCF-8062E374D82A}"/>
    <hyperlink ref="A32" location="No.26!A1" display="No.26!A1" xr:uid="{C7F306F7-E846-4FA3-A2FE-5E4FAE392A88}"/>
    <hyperlink ref="A33" location="No.27!A1" display="No.27!A1" xr:uid="{5763A8C2-3D40-445B-A4C9-6EF88F343CE2}"/>
    <hyperlink ref="A34" location="No.28!A1" display="No.28!A1" xr:uid="{83BDE29A-2CBB-45DA-8137-62152066C96D}"/>
    <hyperlink ref="A35" location="No.29!A1" display="No.29!A1" xr:uid="{F0597CC1-BAA0-4A08-9829-021AD44E1C95}"/>
    <hyperlink ref="A36" location="No.30!A1" display="No.30!A1" xr:uid="{15AB4B06-80DD-4CEC-AB86-F46E768EB1F5}"/>
    <hyperlink ref="A37" location="No.31!A1" display="No.31!A1" xr:uid="{1837C843-FC54-4F50-8B7F-43FF6089D9E8}"/>
    <hyperlink ref="A38" location="No.31!A1" display="No.31!A1" xr:uid="{7441DEF0-AC09-48DD-8A4C-649E3245392B}"/>
    <hyperlink ref="A38" location="No.32!A1" display="No.32!A1" xr:uid="{1D582E0A-7DE3-455A-B279-347339146E10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5C0E8-A798-4069-A392-3FB4E57E36BD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A5FC68-DC4F-4984-902E-32CF2FCB881E}">
  <dimension ref="B2:B63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 t="s">
        <v>105</v>
      </c>
    </row>
    <row r="63" spans="2:2" x14ac:dyDescent="0.25">
      <c r="B6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452A3-D709-400F-B7AB-4823BE0194EF}">
  <dimension ref="B2:B76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/>
    </row>
    <row r="17" spans="2:2" x14ac:dyDescent="0.25">
      <c r="B17" s="25" t="s">
        <v>106</v>
      </c>
    </row>
    <row r="76" spans="2:2" x14ac:dyDescent="0.25">
      <c r="B7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6936F1-93FB-4B1B-894C-6333851AE4AE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A2155-B144-4001-990A-3243F19C7B4B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55DFA-EFF8-47B3-B497-C4BBD5608BD4}">
  <dimension ref="B106"/>
  <sheetViews>
    <sheetView zoomScale="85" zoomScaleNormal="85" workbookViewId="0"/>
  </sheetViews>
  <sheetFormatPr defaultRowHeight="15.75" x14ac:dyDescent="0.25"/>
  <cols>
    <col min="1" max="16384" width="9" style="23"/>
  </cols>
  <sheetData>
    <row r="106" spans="2:2" x14ac:dyDescent="0.25">
      <c r="B10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37"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BB913B-EFA0-454D-B1D0-1E4BEDE88547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0AF8-E348-4F60-A6B3-F3923CC6E15C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C7BD0-4A86-428D-BBE3-AEF66BE2BA8B}">
  <dimension ref="B100"/>
  <sheetViews>
    <sheetView zoomScale="85" zoomScaleNormal="85" workbookViewId="0"/>
  </sheetViews>
  <sheetFormatPr defaultRowHeight="15.75" x14ac:dyDescent="0.25"/>
  <cols>
    <col min="1" max="16384" width="9" style="23"/>
  </cols>
  <sheetData>
    <row r="100" spans="2:2" x14ac:dyDescent="0.25">
      <c r="B100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81661-E79A-4C25-B081-CA18C7211262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33</vt:i4>
      </vt:variant>
    </vt:vector>
  </HeadingPairs>
  <TitlesOfParts>
    <vt:vector size="33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塗 継善</cp:lastModifiedBy>
  <cp:lastPrinted>2019-06-14T00:04:38Z</cp:lastPrinted>
  <dcterms:created xsi:type="dcterms:W3CDTF">2019-06-10T00:07:53Z</dcterms:created>
  <dcterms:modified xsi:type="dcterms:W3CDTF">2024-09-19T14:14:06Z</dcterms:modified>
</cp:coreProperties>
</file>